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5480" windowHeight="10920" tabRatio="780" activeTab="0"/>
  </bookViews>
  <sheets>
    <sheet name="Important" sheetId="1" r:id="rId1"/>
    <sheet name="BELIN" sheetId="2" r:id="rId2"/>
    <sheet name="BORDAS" sheetId="3" r:id="rId3"/>
    <sheet name="DELAGRAVE" sheetId="4" r:id="rId4"/>
    <sheet name="DIDIER" sheetId="5" r:id="rId5"/>
    <sheet name="HACHETTE" sheetId="6" r:id="rId6"/>
    <sheet name="HATIER" sheetId="7" r:id="rId7"/>
    <sheet name="MAGNARD" sheetId="8" r:id="rId8"/>
    <sheet name="MAISON DES LANGUES" sheetId="9" r:id="rId9"/>
    <sheet name="NATHAN" sheetId="10" r:id="rId10"/>
    <sheet name="Sesamath" sheetId="11" r:id="rId11"/>
  </sheets>
  <definedNames>
    <definedName name="_xlnm.Print_Area" localSheetId="3">'DELAGRAVE'!$A$1:$H$13</definedName>
    <definedName name="_xlnm.Print_Area" localSheetId="7">'MAGNARD'!$A$1:$H$26</definedName>
    <definedName name="_xlnm.Print_Area" localSheetId="8">'MAISON DES LANGUES'!$A$1:$H$15</definedName>
  </definedNames>
  <calcPr fullCalcOnLoad="1"/>
</workbook>
</file>

<file path=xl/sharedStrings.xml><?xml version="1.0" encoding="utf-8"?>
<sst xmlns="http://schemas.openxmlformats.org/spreadsheetml/2006/main" count="621" uniqueCount="224">
  <si>
    <t>MAGNARD</t>
  </si>
  <si>
    <t>*Il s'agit dans tous les cas d'une version en ligne sans téléchargement ("full web")</t>
  </si>
  <si>
    <t xml:space="preserve">  Tarif avec visualisation en classe et possibilité d'un téléchargement du manuel dit "de sécurité"</t>
  </si>
  <si>
    <t>Expérimentation MEN Manuels numériques et ENT - Année scolaire 2009-2010</t>
  </si>
  <si>
    <t>Le tarif proposé dans le cadre de l'expérimentation s'entend pour l'acquisition de la licence numérique (KNE ou CNS)
correspondant au manuel papier acheté par le collège.</t>
  </si>
  <si>
    <t>Numérique enrichi</t>
  </si>
  <si>
    <t>Mots et émotions - Textes 6e</t>
  </si>
  <si>
    <t>Jardin des lettres - Livre unique 6e</t>
  </si>
  <si>
    <t>Histoire-Géographie Azzouz / Gache 6e</t>
  </si>
  <si>
    <t>Numérique</t>
  </si>
  <si>
    <t>Education civique 6e</t>
  </si>
  <si>
    <t>Grammaire</t>
  </si>
  <si>
    <t>Nouvelle Grammaire du collège 6e / 3e</t>
  </si>
  <si>
    <t>http://www.grammaire-college.fr/</t>
  </si>
  <si>
    <t>Zénius Mathématiques 6e</t>
  </si>
  <si>
    <t xml:space="preserve"> </t>
  </si>
  <si>
    <t>Remarque de l'éditeur :</t>
  </si>
  <si>
    <t>***</t>
  </si>
  <si>
    <t>Cette version n'est proposée pour le moment que dans le cadre de l'expérimentation (accès KNE)</t>
  </si>
  <si>
    <t>EDITIONS MAISON DES LANGUES</t>
  </si>
  <si>
    <t>GENTE JOVEN 1 ESPAGNOL 1e année</t>
  </si>
  <si>
    <t>4,4€*</t>
  </si>
  <si>
    <t>TEAM DEUTSCH 1 ALLEMAND 1e année</t>
  </si>
  <si>
    <t>*Tarifs élèves si manuel papier adopté</t>
  </si>
  <si>
    <t>Le prix professeur reste celui proposé par le catalogue KNE</t>
  </si>
  <si>
    <t>Numérique</t>
  </si>
  <si>
    <t>Numérique</t>
  </si>
  <si>
    <t>Numérique</t>
  </si>
  <si>
    <t>Numérique</t>
  </si>
  <si>
    <t>Éducation civique</t>
  </si>
  <si>
    <t>Numérique</t>
  </si>
  <si>
    <t>licence pour 4 ans</t>
  </si>
  <si>
    <t>Tarif expérimentation  TTC</t>
  </si>
  <si>
    <t>5€ avec min de 20 licences achetées</t>
  </si>
  <si>
    <t>4€ avec min de 20 licences achetées</t>
  </si>
  <si>
    <t>4€ avec min de 20 licences achetées</t>
  </si>
  <si>
    <t>4€ avec min de 20 licences achetées</t>
  </si>
  <si>
    <t>4€ avec min de 20 licences achetées</t>
  </si>
  <si>
    <t>4€ avec min de 20 licences achetées</t>
  </si>
  <si>
    <t>HATIER</t>
  </si>
  <si>
    <t>Triangle 6e</t>
  </si>
  <si>
    <t>Atelier du langage 6e</t>
  </si>
  <si>
    <t>Numérisé</t>
  </si>
  <si>
    <t>Rives bleues 6e</t>
  </si>
  <si>
    <t>New Step in 6e</t>
  </si>
  <si>
    <t>Grandir Ensemble 6e</t>
  </si>
  <si>
    <t>Démos prêtes pour le 25/05</t>
  </si>
  <si>
    <t xml:space="preserve">Au catalogue, nos licences enseignant sont valables pour une classe. </t>
  </si>
  <si>
    <t>Maths</t>
  </si>
  <si>
    <t>Français</t>
  </si>
  <si>
    <t>Histoire-Géographie</t>
  </si>
  <si>
    <t>SVT</t>
  </si>
  <si>
    <t>Anglais</t>
  </si>
  <si>
    <t>Espagnol</t>
  </si>
  <si>
    <t>Allemand</t>
  </si>
  <si>
    <t>Italien</t>
  </si>
  <si>
    <t>Education Civique</t>
  </si>
  <si>
    <t>Technologie</t>
  </si>
  <si>
    <t xml:space="preserve">Nom Editeur : </t>
  </si>
  <si>
    <t>Manuels accessibles
 en version "full web"</t>
  </si>
  <si>
    <t>Titre/Collection</t>
  </si>
  <si>
    <t>Date de parution</t>
  </si>
  <si>
    <t>6e Collège</t>
  </si>
  <si>
    <t>L. par élève</t>
  </si>
  <si>
    <t>Remarque :</t>
  </si>
  <si>
    <t xml:space="preserve">Liste des manuels proposés par l'éditeur en classe de 6e et tarifs </t>
  </si>
  <si>
    <t>Tarif catalogue
plateforme TTC</t>
  </si>
  <si>
    <t>Préciser* : numérique 
ou numérisé</t>
  </si>
  <si>
    <t>L. Enseignant **</t>
  </si>
  <si>
    <t>Tarif expérimentation  TTC</t>
  </si>
  <si>
    <t>Lien vers démo ou extrait éventuel</t>
  </si>
  <si>
    <t>Fenêtres ouvertes</t>
  </si>
  <si>
    <t>Histoire Géographie 6è</t>
  </si>
  <si>
    <t>SVT 6è</t>
  </si>
  <si>
    <t>Apuntate 1ère année</t>
  </si>
  <si>
    <t>Tor 1ère année</t>
  </si>
  <si>
    <t>Collégien et citoyen</t>
  </si>
  <si>
    <t>Etude de la langue 6è
(préciser)</t>
  </si>
  <si>
    <t>Epithète</t>
  </si>
  <si>
    <t>Fourniture par Bordas d'un DVD Rom de sauvegarde pour les versions numériques.</t>
  </si>
  <si>
    <t>Pour les versions numérisées, téléchargement du fichier.</t>
  </si>
  <si>
    <t>NATHAN</t>
  </si>
  <si>
    <r>
      <t>Tarif catalogue
plateforme TTC</t>
    </r>
    <r>
      <rPr>
        <b/>
        <sz val="12"/>
        <color indexed="10"/>
        <rFont val="Verdana"/>
        <family val="2"/>
      </rPr>
      <t>*</t>
    </r>
  </si>
  <si>
    <r>
      <t>Tarif expérimentation  TTC</t>
    </r>
    <r>
      <rPr>
        <b/>
        <sz val="10"/>
        <color indexed="10"/>
        <rFont val="Verdana"/>
        <family val="0"/>
      </rPr>
      <t>*</t>
    </r>
  </si>
  <si>
    <t>Transmath 6e -programme 2009</t>
  </si>
  <si>
    <t>www.nathan.fr/manuels-videoprojetables/demo_mvpi/viewer.asp?ean=9782091717708</t>
  </si>
  <si>
    <t>Equipage 6e - Livre unique</t>
  </si>
  <si>
    <t>www.nathan.fr/manuels-videoprojetables/demo_mvpi/viewer.asp?ean=9782091717104</t>
  </si>
  <si>
    <t>L'atelier des Lettres 6e - Livre unique</t>
  </si>
  <si>
    <t>www.nathan.fr/manuels-videoprojetables/demo_mvpi/viewer.asp?ean=9782091716800</t>
  </si>
  <si>
    <t>Terre des Lettres 6e - Livre de textes</t>
  </si>
  <si>
    <t>www.nathan.fr/manuels-videoprojetables/demo_mvpi/viewer.asp?ean=9782091717203</t>
  </si>
  <si>
    <t>Histoire-Géographie 6e (Tourillon - Fellahi)</t>
  </si>
  <si>
    <t>www.nathan.fr/manuels-videoprojetables/demo_mvpi/viewer.asp?ean=9782091717302</t>
  </si>
  <si>
    <t>SVT 6e - Programme 2009</t>
  </si>
  <si>
    <t>Nouveau Prisme 6e</t>
  </si>
  <si>
    <t>5€ avec min de 20 licences achetées</t>
  </si>
  <si>
    <t>L'œil et la plume 6e</t>
  </si>
  <si>
    <t>Histoire-Géographie 6e</t>
  </si>
  <si>
    <t>Collection André Duco</t>
  </si>
  <si>
    <t>ÉDITIONS BELIN</t>
  </si>
  <si>
    <t>75 euros</t>
  </si>
  <si>
    <t>Fil d'Ariane</t>
  </si>
  <si>
    <t>6 euros</t>
  </si>
  <si>
    <t>90 euros</t>
  </si>
  <si>
    <t>Enjoy</t>
  </si>
  <si>
    <t>manuel papier paru en 2006
manuel numérisé en 2009</t>
  </si>
  <si>
    <t>Spontan</t>
  </si>
  <si>
    <t>manuel papier paru en 2008
manuel numérisé en 2009</t>
  </si>
  <si>
    <t>Version full web uniquement</t>
  </si>
  <si>
    <t>150 euros</t>
  </si>
  <si>
    <t>la version enseignante sera fournie sous format CD-rom</t>
  </si>
  <si>
    <r>
      <t>***</t>
    </r>
    <r>
      <rPr>
        <sz val="10"/>
        <rFont val="Verdana"/>
        <family val="0"/>
      </rPr>
      <t xml:space="preserve"> Modalités non offertes en dehors de l'expérimentation</t>
    </r>
  </si>
  <si>
    <t>DIDIER</t>
  </si>
  <si>
    <t>DELAGRAVE</t>
  </si>
  <si>
    <t>TECHNOLOGIE 6e / coll. EUREKA!</t>
  </si>
  <si>
    <t>CNS / licence établissement: 295 € si prescrition du manuel</t>
  </si>
  <si>
    <t>L. Elèves</t>
  </si>
  <si>
    <t xml:space="preserve">    Si des licences nous sont demandées pour les ouvrages de notre fonds (éditions 2004 ou 2005), nous les servons aux prix indiqués.</t>
  </si>
  <si>
    <t>GRATUIT</t>
  </si>
  <si>
    <r>
      <t xml:space="preserve">6e Collège                                   </t>
    </r>
    <r>
      <rPr>
        <b/>
        <sz val="10"/>
        <color indexed="10"/>
        <rFont val="Verdana"/>
        <family val="0"/>
      </rPr>
      <t>***  Cette version n'est proposée pour le moment que dans le cadre de l'expérimentation (accès KNE)</t>
    </r>
    <r>
      <rPr>
        <b/>
        <sz val="10"/>
        <rFont val="Verdana"/>
        <family val="0"/>
      </rPr>
      <t xml:space="preserve">
</t>
    </r>
  </si>
  <si>
    <t>BORDAS</t>
  </si>
  <si>
    <t>Maths 1</t>
  </si>
  <si>
    <t>Myriade</t>
  </si>
  <si>
    <t>numérique</t>
  </si>
  <si>
    <t>Gratuit</t>
  </si>
  <si>
    <t>Maths 2</t>
  </si>
  <si>
    <t>Zéphyr</t>
  </si>
  <si>
    <t>numérisé</t>
  </si>
  <si>
    <t>numérisé
(enrichi de fonctions de navigation+ zoom)</t>
  </si>
  <si>
    <t>http://www.enseignants.hachette-education.com/mn/mn.php?ctxt=col</t>
  </si>
  <si>
    <t>Lien vers démo 
ou extrait éventuel</t>
  </si>
  <si>
    <t>PHARE 6e Edition 2009</t>
  </si>
  <si>
    <t>PHARE 6e Edition 2005</t>
  </si>
  <si>
    <t>DECLIC 6e Edition 2009</t>
  </si>
  <si>
    <t>FLEURS D'ENCRE 6e  Edition 2009</t>
  </si>
  <si>
    <t>FLEURS D'ENCRE 6e  Edition 2005</t>
  </si>
  <si>
    <t>LES COULEURS DU Français 6e  Edition 2009</t>
  </si>
  <si>
    <t>ADOUMIE 6e Edition 2009</t>
  </si>
  <si>
    <t>ADOUMIE 6e version Enseignant enrichie  Edition 2009</t>
  </si>
  <si>
    <t>HACHETTE</t>
  </si>
  <si>
    <t>www.nathan.fr/manuels-videoprojetables/demo_mvpi/viewer.asp?ean=9782091718804</t>
  </si>
  <si>
    <t xml:space="preserve">Join the Team 6e </t>
  </si>
  <si>
    <t>www.nathan.fr/manuels-videoprojetables/extrait.asp?ean=9782091737904</t>
  </si>
  <si>
    <t>Juntos 1re année</t>
  </si>
  <si>
    <t>www.nathan.fr/manuels-videoprojetables/demo/viewer.asp?ean=9782091755106</t>
  </si>
  <si>
    <t>Gute Fahrt ! 1re année</t>
  </si>
  <si>
    <t>www.nathan.fr/manuels-videoprojetables/extrait.asp?ean=9782091752044</t>
  </si>
  <si>
    <t>Azione ! 1re année</t>
  </si>
  <si>
    <t>www.nathan.fr/manuels-videoprojetables/demo/viewer.asp?ean=9782091738307</t>
  </si>
  <si>
    <t>Demains Citoyens 6e - Manuel</t>
  </si>
  <si>
    <t>www.nathan.fr/manuels-videoprojetables/demo_mvpi/viewer.asp?ean=9782091718002</t>
  </si>
  <si>
    <t>Technologie 6e - Manuel (978 209 160936 2)</t>
  </si>
  <si>
    <t>www.nathan.fr/manuels-videoprojetables/extrait.asp?ean=9782091609362</t>
  </si>
  <si>
    <r>
      <rPr>
        <b/>
        <sz val="12"/>
        <color indexed="10"/>
        <rFont val="Verdana"/>
        <family val="2"/>
      </rPr>
      <t>*</t>
    </r>
    <r>
      <rPr>
        <sz val="10"/>
        <rFont val="Verdana"/>
        <family val="0"/>
      </rPr>
      <t xml:space="preserve"> Tarif adoptant (élèves équipés du manuel papier)</t>
    </r>
  </si>
  <si>
    <r>
      <t>Manuels accessibles
 en version "full web"</t>
    </r>
    <r>
      <rPr>
        <b/>
        <sz val="10"/>
        <color indexed="10"/>
        <rFont val="Verdana"/>
        <family val="0"/>
      </rPr>
      <t xml:space="preserve"> **</t>
    </r>
  </si>
  <si>
    <t>Informations additionnelles spécifiques à l'expérimentation</t>
  </si>
  <si>
    <t>Hélice</t>
  </si>
  <si>
    <t xml:space="preserve">Numérisé </t>
  </si>
  <si>
    <t>manuelnum.editionsdidier.com</t>
  </si>
  <si>
    <t>5 euros</t>
  </si>
  <si>
    <t>license pour 4 ans</t>
  </si>
  <si>
    <t>http://www.editions-bordas.fr/9782047325322/demo_mvpi</t>
  </si>
  <si>
    <t>http://www.editions-bordas.fr/9782047325179/demo</t>
  </si>
  <si>
    <t>Attention : démo SVT numérisé (version numérique pas dispo en démo)</t>
  </si>
  <si>
    <t>http://www.editions-bordas.fr/9782047325377/demo</t>
  </si>
  <si>
    <t>Démo provisoire fullweb élève visible à l'adresse
http://pvevent1.immanens.com/fr/pvPage2.asp?puc=2193&amp;pa=1&amp;nu=1</t>
  </si>
  <si>
    <t xml:space="preserve">Démo enseignant visible à l'adresse
http://www.enseignants.hachette-education.com/mn/mn.php?ctxt=col#texte_affichage </t>
  </si>
  <si>
    <t>accès libre numérisé online</t>
  </si>
  <si>
    <t>Des liens sont proposés vers les démos des manuels</t>
  </si>
  <si>
    <t>Chaque feuille éditeur donne accès au tableau et aux tarifs proposés dans le cadre de l'expérimentation.</t>
  </si>
  <si>
    <t>Voir ci-dessous*</t>
  </si>
  <si>
    <t>Le prix comprend la fourniture pour une durée de 4 ans de 2 services *** :
- d'une version téléchargeable une fois (plus un téléchargement de securité)
- les enseignants bénéficieront en parallèle d'un accès en ligne offert</t>
  </si>
  <si>
    <r>
      <t xml:space="preserve">Le prix comprend la fourniture pour une durée de 4 ans </t>
    </r>
    <r>
      <rPr>
        <sz val="10"/>
        <rFont val="Verdana"/>
        <family val="0"/>
      </rPr>
      <t xml:space="preserve">
- d'un accès élève à la version en ligne</t>
    </r>
  </si>
  <si>
    <r>
      <t>**</t>
    </r>
    <r>
      <rPr>
        <sz val="10"/>
        <rFont val="Tahoma"/>
        <family val="2"/>
      </rPr>
      <t xml:space="preserve"> Les établissements de l'expérimentation bénéficieront de la version numérisée en ligne la plus à jour au moment de leur commande et des fonctionnalités  nouvelles au fur et à mesure de leur développement et de leur mise à disposition par Immanens pour les éditeurs.</t>
    </r>
  </si>
  <si>
    <t>Rmq : Certaines fonctionnalités du manuel en ligne peuvent être différentes de celles du manuel téléchargé pour cette première année.</t>
  </si>
  <si>
    <t>NOTA BENE GÉNÉRAL : dans le cadre de l'expérimentation, et pour faciliter l'accès de tous aux manuels numériques en fonction des configurations matérielles de chacun, toutes les licences correspondent à un accès valable 4 ans (identification via les ENT) avec un accès en ligne . 
Les enseignants pourront télécharger une version le manuel (accès également via l'ENT). Un seul achat (et une seule identification) permet un accès aux deux supports. 
Pour des raisons techniques, la version en ligne ne sera pas enrichie (compléments multimedia) la première année.</t>
  </si>
  <si>
    <t>Magnard propose ses ouvrages en version à télécharger (cf catalogue KNE). Dans le cadre de l'expérimentation, les versions enseignants seront en outre proposées en une version mixte téléchargement + en ligne de 4 ans (un seul achat permet un accès aux deux supports).
La version en ligne "full web" accessible par l'ENT sera une version simple, sans enrichissement.</t>
  </si>
  <si>
    <r>
      <t>**</t>
    </r>
    <r>
      <rPr>
        <sz val="10"/>
        <rFont val="Tahoma"/>
        <family val="2"/>
      </rPr>
      <t xml:space="preserve"> Les établissements de l'expérimentation bénéficieront de la version numérisée en ligne la plus à jour au moment de leur commande
 et des fonctionnalités nouvelles au fur et à mesure de leur développement et de leur mise à disposition par Immanens pour les éditeurs.</t>
    </r>
  </si>
  <si>
    <t xml:space="preserve">Catalogue </t>
  </si>
  <si>
    <t>Expérimentation Manuels numériques et ENT en classe de 6e, rentrée 2009</t>
  </si>
  <si>
    <t>Pour l'expérimentation seule la version en ligne sera proposée aux élèves, 
l'objectif étant d'expérimenter l'accès aux manuels via les ENT, le manuel version papier restant au domicile</t>
  </si>
  <si>
    <t>Les enseignants auront droit à un téléchargement dit de sécurité.</t>
  </si>
  <si>
    <t>Les licences sont acquises pour 4 ans soit pour 4 cohortes de 6e</t>
  </si>
  <si>
    <t>Des manuels gratuits font également partie de l'offre pourl'expérimentation (Sésamath).</t>
  </si>
  <si>
    <t xml:space="preserve">Le classeur est organisé avec une feuille par éditeur, ordre alphabétique, pour les propositions reçues. </t>
  </si>
  <si>
    <t>Les deux plateformes en ligne des éditeurs scolaires pour l'expérimentation sont KNE et CNS pour les manuels payants.</t>
  </si>
  <si>
    <t>Collège</t>
  </si>
  <si>
    <t>6e</t>
  </si>
  <si>
    <t>Accès libre et gratuit en ligne</t>
  </si>
  <si>
    <t>L. Classe</t>
  </si>
  <si>
    <t>Le manuel Sésamath 6ème / Collection Mathenpoche</t>
  </si>
  <si>
    <t>Avril 2009</t>
  </si>
  <si>
    <t>http://manuel.sesamath.net/</t>
  </si>
  <si>
    <t>L. Élève</t>
  </si>
  <si>
    <t>Sésamath</t>
  </si>
  <si>
    <t>Autre
(préciser)</t>
  </si>
  <si>
    <t>Nota Bene</t>
  </si>
  <si>
    <t>Les tarifs indiqués correspondent à une version full web.</t>
  </si>
  <si>
    <t>Pour l'expérimentation, nous proposons une licence valable pour toutes les classes d'un enseignant (soit une réduction moyenne de 50 %),
 incluant un téléchargement "de sécurité".</t>
  </si>
  <si>
    <t>http://www.editions-bordas.fr/9782047325308/demo_mvpi</t>
  </si>
  <si>
    <t>http://www.editions-bordas.fr/9782047321355/demo_mvpi</t>
  </si>
  <si>
    <t>http://www.editions-bordas.fr/9782047324240/demo</t>
  </si>
  <si>
    <t>http://www.editions-bordas.fr/9782047325209/demo</t>
  </si>
  <si>
    <t>http://www.editions-bordas.fr/9782047324943/demo</t>
  </si>
  <si>
    <t>http://www.editions-bordas.fr/9782047325360/demo</t>
  </si>
  <si>
    <t>http://www.emdl.fr/espagnol/college/gente-joven/</t>
  </si>
  <si>
    <t>http://www.emdl.fr/allemand/college/team-deutsch-1ere-annee/</t>
  </si>
  <si>
    <t>Lien vers démo ou extrait éventuel (page d'accueil)</t>
  </si>
  <si>
    <t>http://www.magnard.fr/livre32952.html</t>
  </si>
  <si>
    <t>http://www.magnard.fr/livre32961.html</t>
  </si>
  <si>
    <t>http://www.magnard.fr/livre32962.html</t>
  </si>
  <si>
    <t>http://www.magnard.fr/livre32947.html</t>
  </si>
  <si>
    <t>http://motsetemotions.magnard.fr/</t>
  </si>
  <si>
    <t>http://www.manuelinteractif-hatier.fr/triangle6/index.php</t>
  </si>
  <si>
    <t>http://www.manuelinteractif-hatier.fr/hg6/index.php</t>
  </si>
  <si>
    <t>Démonstration à télécharger</t>
  </si>
  <si>
    <t>Lien vers démo ou extrait éventuel à télécharger</t>
  </si>
  <si>
    <t>Technologie collège</t>
  </si>
  <si>
    <t>http://6eme.belin-maths-college.com/</t>
  </si>
  <si>
    <t>http://6eme.belin-francais-college.com/</t>
  </si>
  <si>
    <t>http://6eme.belin-histoire-geo.com/</t>
  </si>
  <si>
    <t>http://6e.belin-svt-college.com/</t>
  </si>
  <si>
    <t>http://6eme.belin-education-civique.com/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</si>
</sst>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mmm\-yyyy"/>
    <numFmt numFmtId="173" formatCode="&quot;Vrai&quot;;&quot;Vrai&quot;;&quot;Faux&quot;"/>
    <numFmt numFmtId="174" formatCode="&quot;Actif&quot;;&quot;Actif&quot;;&quot;Inactif&quot;"/>
  </numFmts>
  <fonts count="3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2"/>
      <name val="Verdana"/>
      <family val="2"/>
    </font>
    <font>
      <sz val="10"/>
      <color indexed="10"/>
      <name val="Verdana"/>
      <family val="0"/>
    </font>
    <font>
      <b/>
      <sz val="10"/>
      <color indexed="10"/>
      <name val="Verdana"/>
      <family val="0"/>
    </font>
    <font>
      <sz val="8"/>
      <name val="Verdana"/>
      <family val="0"/>
    </font>
    <font>
      <sz val="8"/>
      <color indexed="10"/>
      <name val="Verdana"/>
      <family val="0"/>
    </font>
    <font>
      <i/>
      <sz val="10"/>
      <color indexed="10"/>
      <name val="Verdana"/>
      <family val="0"/>
    </font>
    <font>
      <sz val="14"/>
      <name val="Verdana"/>
      <family val="2"/>
    </font>
    <font>
      <b/>
      <sz val="9"/>
      <name val="Verdana"/>
      <family val="2"/>
    </font>
    <font>
      <b/>
      <sz val="12"/>
      <color indexed="10"/>
      <name val="Verdana"/>
      <family val="2"/>
    </font>
    <font>
      <sz val="10"/>
      <color indexed="12"/>
      <name val="Verdana"/>
      <family val="2"/>
    </font>
    <font>
      <sz val="10"/>
      <color indexed="10"/>
      <name val="Tahoma"/>
      <family val="2"/>
    </font>
    <font>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name val="Verdana"/>
      <family val="0"/>
    </font>
    <font>
      <b/>
      <sz val="14"/>
      <name val="Verdana"/>
      <family val="0"/>
    </font>
    <font>
      <b/>
      <sz val="10"/>
      <color indexed="57"/>
      <name val="Verdan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20" fillId="0" borderId="0" applyNumberFormat="0" applyFill="0" applyBorder="0" applyAlignment="0" applyProtection="0"/>
    <xf numFmtId="0" fontId="21" fillId="2" borderId="1" applyNumberFormat="0" applyAlignment="0" applyProtection="0"/>
    <xf numFmtId="0" fontId="22" fillId="0" borderId="2" applyNumberFormat="0" applyFill="0" applyAlignment="0" applyProtection="0"/>
    <xf numFmtId="0" fontId="0" fillId="12" borderId="3" applyNumberFormat="0" applyFont="0" applyAlignment="0" applyProtection="0"/>
    <xf numFmtId="0" fontId="23" fillId="3" borderId="1" applyNumberFormat="0" applyAlignment="0" applyProtection="0"/>
    <xf numFmtId="0" fontId="24" fillId="1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14" borderId="0" applyNumberFormat="0" applyBorder="0" applyAlignment="0" applyProtection="0"/>
    <xf numFmtId="9" fontId="0" fillId="0" borderId="0" applyFont="0" applyFill="0" applyBorder="0" applyAlignment="0" applyProtection="0"/>
    <xf numFmtId="0" fontId="26" fillId="15" borderId="0" applyNumberFormat="0" applyBorder="0" applyAlignment="0" applyProtection="0"/>
    <xf numFmtId="0" fontId="27" fillId="2"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6" borderId="9" applyNumberFormat="0" applyAlignment="0" applyProtection="0"/>
  </cellStyleXfs>
  <cellXfs count="16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10" xfId="0" applyBorder="1" applyAlignment="1">
      <alignment/>
    </xf>
    <xf numFmtId="0" fontId="2" fillId="12" borderId="10" xfId="0" applyFont="1" applyFill="1" applyBorder="1" applyAlignment="1">
      <alignment/>
    </xf>
    <xf numFmtId="0" fontId="0" fillId="12" borderId="10" xfId="0" applyFill="1" applyBorder="1" applyAlignment="1">
      <alignment/>
    </xf>
    <xf numFmtId="0" fontId="1" fillId="0" borderId="10" xfId="0" applyFont="1" applyBorder="1" applyAlignment="1">
      <alignment horizontal="center"/>
    </xf>
    <xf numFmtId="0" fontId="1" fillId="0" borderId="10" xfId="0" applyFont="1" applyBorder="1" applyAlignment="1">
      <alignment horizontal="left" wrapText="1"/>
    </xf>
    <xf numFmtId="0" fontId="0" fillId="0" borderId="11" xfId="0" applyBorder="1" applyAlignment="1">
      <alignment/>
    </xf>
    <xf numFmtId="0" fontId="1" fillId="0" borderId="0" xfId="0" applyFont="1" applyAlignment="1">
      <alignment/>
    </xf>
    <xf numFmtId="0" fontId="0" fillId="0" borderId="0" xfId="0" applyAlignment="1">
      <alignment wrapText="1"/>
    </xf>
    <xf numFmtId="0" fontId="2" fillId="0" borderId="0" xfId="0" applyFont="1" applyFill="1" applyBorder="1" applyAlignment="1">
      <alignment/>
    </xf>
    <xf numFmtId="0" fontId="1" fillId="12" borderId="10" xfId="0" applyFont="1" applyFill="1" applyBorder="1" applyAlignment="1">
      <alignment horizontal="left" wrapText="1"/>
    </xf>
    <xf numFmtId="0" fontId="0" fillId="0" borderId="12"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Fill="1" applyBorder="1" applyAlignment="1">
      <alignment/>
    </xf>
    <xf numFmtId="0" fontId="2" fillId="0" borderId="0" xfId="0" applyFont="1" applyAlignment="1">
      <alignment vertical="center"/>
    </xf>
    <xf numFmtId="0" fontId="2" fillId="0" borderId="0" xfId="0" applyFont="1" applyAlignment="1">
      <alignment/>
    </xf>
    <xf numFmtId="0" fontId="2" fillId="0" borderId="0" xfId="0" applyFont="1" applyBorder="1" applyAlignment="1">
      <alignment horizontal="center"/>
    </xf>
    <xf numFmtId="0" fontId="6" fillId="0" borderId="0" xfId="0" applyFont="1" applyAlignment="1">
      <alignment/>
    </xf>
    <xf numFmtId="0" fontId="0" fillId="0" borderId="0" xfId="0" applyAlignment="1">
      <alignment horizontal="left" wrapText="1"/>
    </xf>
    <xf numFmtId="0" fontId="0" fillId="0" borderId="10" xfId="0" applyBorder="1" applyAlignment="1">
      <alignment horizontal="right"/>
    </xf>
    <xf numFmtId="0" fontId="0" fillId="12" borderId="10" xfId="0" applyFill="1" applyBorder="1" applyAlignment="1">
      <alignment horizontal="right"/>
    </xf>
    <xf numFmtId="0" fontId="0" fillId="2" borderId="10" xfId="0" applyFill="1" applyBorder="1" applyAlignment="1">
      <alignment horizontal="right"/>
    </xf>
    <xf numFmtId="0" fontId="7" fillId="0" borderId="0" xfId="0" applyFont="1" applyAlignment="1">
      <alignment/>
    </xf>
    <xf numFmtId="0" fontId="1" fillId="0" borderId="13" xfId="0" applyFont="1" applyFill="1" applyBorder="1" applyAlignment="1">
      <alignment horizontal="center" vertical="center" wrapText="1"/>
    </xf>
    <xf numFmtId="0" fontId="1" fillId="0" borderId="10" xfId="0" applyFont="1" applyFill="1" applyBorder="1" applyAlignment="1">
      <alignment horizontal="left" wrapText="1"/>
    </xf>
    <xf numFmtId="0" fontId="8" fillId="0" borderId="10" xfId="0" applyFont="1" applyBorder="1" applyAlignment="1">
      <alignment horizontal="left" wrapText="1"/>
    </xf>
    <xf numFmtId="0" fontId="9" fillId="0" borderId="10" xfId="0" applyFont="1" applyBorder="1" applyAlignment="1">
      <alignment horizontal="center" wrapText="1"/>
    </xf>
    <xf numFmtId="0" fontId="10" fillId="0" borderId="10" xfId="0" applyFont="1" applyBorder="1" applyAlignment="1">
      <alignment horizontal="center" wrapText="1"/>
    </xf>
    <xf numFmtId="6" fontId="0" fillId="12" borderId="10" xfId="0" applyNumberFormat="1" applyFill="1" applyBorder="1" applyAlignment="1">
      <alignment horizontal="center"/>
    </xf>
    <xf numFmtId="6" fontId="7" fillId="12" borderId="10" xfId="0" applyNumberFormat="1" applyFont="1" applyFill="1" applyBorder="1" applyAlignment="1">
      <alignment horizontal="center"/>
    </xf>
    <xf numFmtId="0" fontId="7" fillId="0" borderId="0" xfId="0" applyFont="1" applyFill="1" applyBorder="1" applyAlignment="1">
      <alignment/>
    </xf>
    <xf numFmtId="0" fontId="2" fillId="0" borderId="0" xfId="0" applyFont="1" applyAlignment="1">
      <alignment vertical="center"/>
    </xf>
    <xf numFmtId="0" fontId="2" fillId="0" borderId="0" xfId="0" applyFont="1" applyAlignment="1">
      <alignment/>
    </xf>
    <xf numFmtId="0" fontId="2" fillId="0" borderId="0" xfId="0" applyFont="1" applyBorder="1" applyAlignment="1">
      <alignment horizontal="center"/>
    </xf>
    <xf numFmtId="0" fontId="11" fillId="0" borderId="0" xfId="0" applyFont="1" applyAlignment="1">
      <alignment/>
    </xf>
    <xf numFmtId="0" fontId="0" fillId="0" borderId="14" xfId="0" applyBorder="1" applyAlignment="1">
      <alignment horizontal="justify"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0" xfId="0" applyFont="1" applyAlignment="1">
      <alignment/>
    </xf>
    <xf numFmtId="0" fontId="1" fillId="0" borderId="12" xfId="0" applyFont="1" applyBorder="1" applyAlignment="1">
      <alignment horizontal="center"/>
    </xf>
    <xf numFmtId="0" fontId="7" fillId="0" borderId="0" xfId="0" applyFont="1" applyAlignment="1">
      <alignment wrapText="1"/>
    </xf>
    <xf numFmtId="0" fontId="1" fillId="0" borderId="10" xfId="0" applyFont="1" applyBorder="1" applyAlignment="1">
      <alignment horizontal="center" vertical="center"/>
    </xf>
    <xf numFmtId="0" fontId="0" fillId="12" borderId="10" xfId="0" applyFont="1" applyFill="1" applyBorder="1" applyAlignment="1">
      <alignment horizontal="right"/>
    </xf>
    <xf numFmtId="0" fontId="0" fillId="0" borderId="0" xfId="0" applyFont="1" applyAlignment="1">
      <alignment/>
    </xf>
    <xf numFmtId="0" fontId="12" fillId="0" borderId="12" xfId="0" applyFont="1" applyBorder="1" applyAlignment="1">
      <alignment horizontal="center"/>
    </xf>
    <xf numFmtId="0" fontId="13" fillId="0" borderId="10" xfId="0" applyFont="1" applyBorder="1" applyAlignment="1">
      <alignment horizontal="left" wrapText="1"/>
    </xf>
    <xf numFmtId="0" fontId="1" fillId="0" borderId="10" xfId="0" applyFont="1" applyBorder="1" applyAlignment="1">
      <alignment horizontal="left" wrapText="1"/>
    </xf>
    <xf numFmtId="6" fontId="0" fillId="0" borderId="10" xfId="0" applyNumberFormat="1" applyBorder="1" applyAlignment="1">
      <alignment/>
    </xf>
    <xf numFmtId="6" fontId="0" fillId="0" borderId="10" xfId="0" applyNumberFormat="1" applyBorder="1" applyAlignment="1">
      <alignment horizontal="right"/>
    </xf>
    <xf numFmtId="6" fontId="0" fillId="12" borderId="10" xfId="0" applyNumberFormat="1" applyFill="1" applyBorder="1" applyAlignment="1">
      <alignment/>
    </xf>
    <xf numFmtId="0" fontId="0" fillId="0" borderId="0" xfId="0" applyAlignment="1">
      <alignment/>
    </xf>
    <xf numFmtId="0" fontId="0" fillId="0" borderId="0" xfId="0" applyAlignment="1">
      <alignment vertical="center"/>
    </xf>
    <xf numFmtId="0" fontId="0" fillId="0" borderId="12" xfId="0" applyBorder="1" applyAlignment="1">
      <alignment horizontal="center" vertical="center"/>
    </xf>
    <xf numFmtId="0" fontId="6" fillId="0" borderId="0" xfId="0" applyFont="1" applyAlignment="1">
      <alignment vertical="center"/>
    </xf>
    <xf numFmtId="0" fontId="0" fillId="0" borderId="0" xfId="0" applyAlignment="1">
      <alignment horizontal="center" wrapText="1"/>
    </xf>
    <xf numFmtId="0" fontId="1" fillId="0" borderId="10" xfId="0" applyFont="1" applyBorder="1" applyAlignment="1">
      <alignment horizontal="center" wrapText="1"/>
    </xf>
    <xf numFmtId="0" fontId="0" fillId="0" borderId="10" xfId="0" applyBorder="1" applyAlignment="1">
      <alignment wrapText="1"/>
    </xf>
    <xf numFmtId="0" fontId="0" fillId="0" borderId="0" xfId="0" applyBorder="1" applyAlignment="1">
      <alignment horizontal="center" vertical="center"/>
    </xf>
    <xf numFmtId="0" fontId="2" fillId="0" borderId="0" xfId="0" applyFont="1" applyAlignment="1">
      <alignment wrapText="1"/>
    </xf>
    <xf numFmtId="0" fontId="2" fillId="0" borderId="0" xfId="0" applyFont="1" applyFill="1" applyBorder="1" applyAlignment="1">
      <alignment vertical="center"/>
    </xf>
    <xf numFmtId="0" fontId="15" fillId="0" borderId="0" xfId="0" applyFont="1" applyAlignment="1">
      <alignment/>
    </xf>
    <xf numFmtId="0" fontId="0" fillId="0" borderId="12" xfId="0" applyBorder="1" applyAlignment="1">
      <alignment horizontal="center" wrapText="1"/>
    </xf>
    <xf numFmtId="0" fontId="4" fillId="0" borderId="0" xfId="45" applyAlignment="1" applyProtection="1">
      <alignment/>
      <protection/>
    </xf>
    <xf numFmtId="0" fontId="0" fillId="0" borderId="0" xfId="0" applyBorder="1" applyAlignment="1">
      <alignment horizontal="center" wrapText="1"/>
    </xf>
    <xf numFmtId="0" fontId="2" fillId="0" borderId="0" xfId="0" applyFont="1" applyFill="1" applyBorder="1" applyAlignment="1">
      <alignment wrapText="1"/>
    </xf>
    <xf numFmtId="8" fontId="0" fillId="0" borderId="10" xfId="0" applyNumberFormat="1" applyBorder="1" applyAlignment="1">
      <alignment/>
    </xf>
    <xf numFmtId="0" fontId="35" fillId="0" borderId="12" xfId="0" applyFont="1" applyBorder="1" applyAlignment="1">
      <alignment horizontal="center"/>
    </xf>
    <xf numFmtId="0" fontId="0" fillId="0" borderId="10" xfId="0" applyBorder="1" applyAlignment="1">
      <alignment horizontal="center" vertical="center"/>
    </xf>
    <xf numFmtId="0" fontId="0" fillId="0" borderId="10" xfId="0" applyFill="1" applyBorder="1" applyAlignment="1">
      <alignment/>
    </xf>
    <xf numFmtId="8" fontId="0" fillId="12" borderId="10" xfId="0" applyNumberFormat="1" applyFill="1" applyBorder="1" applyAlignment="1">
      <alignment/>
    </xf>
    <xf numFmtId="0" fontId="2"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0" fillId="12" borderId="10" xfId="0" applyFont="1" applyFill="1" applyBorder="1" applyAlignment="1">
      <alignment horizontal="right"/>
    </xf>
    <xf numFmtId="0" fontId="0" fillId="0" borderId="18" xfId="0" applyBorder="1" applyAlignment="1">
      <alignment horizontal="center" vertical="center"/>
    </xf>
    <xf numFmtId="0" fontId="0" fillId="0" borderId="18" xfId="0" applyBorder="1" applyAlignment="1">
      <alignment horizontal="center"/>
    </xf>
    <xf numFmtId="0" fontId="2" fillId="0" borderId="0" xfId="0" applyFont="1" applyAlignment="1">
      <alignment vertical="center"/>
    </xf>
    <xf numFmtId="0" fontId="2" fillId="0" borderId="0" xfId="0" applyFont="1" applyAlignment="1">
      <alignment/>
    </xf>
    <xf numFmtId="0" fontId="0" fillId="0" borderId="0" xfId="0" applyFont="1" applyAlignment="1">
      <alignment/>
    </xf>
    <xf numFmtId="0" fontId="2" fillId="0" borderId="0" xfId="0" applyFont="1" applyFill="1" applyBorder="1" applyAlignment="1">
      <alignment/>
    </xf>
    <xf numFmtId="0" fontId="0" fillId="0" borderId="10" xfId="0" applyFill="1" applyBorder="1" applyAlignment="1">
      <alignment wrapText="1"/>
    </xf>
    <xf numFmtId="0" fontId="1" fillId="0" borderId="0" xfId="0" applyFont="1" applyAlignment="1">
      <alignment/>
    </xf>
    <xf numFmtId="0" fontId="0" fillId="0" borderId="0" xfId="0" applyFont="1" applyAlignment="1">
      <alignment/>
    </xf>
    <xf numFmtId="0" fontId="1" fillId="0" borderId="10" xfId="0" applyFont="1" applyBorder="1" applyAlignment="1">
      <alignment/>
    </xf>
    <xf numFmtId="0" fontId="1" fillId="0" borderId="19" xfId="0" applyFont="1" applyBorder="1" applyAlignment="1">
      <alignment horizontal="center" vertical="center"/>
    </xf>
    <xf numFmtId="0" fontId="1" fillId="0" borderId="19" xfId="0" applyFont="1" applyBorder="1" applyAlignment="1">
      <alignment horizontal="center"/>
    </xf>
    <xf numFmtId="0" fontId="1" fillId="0" borderId="19" xfId="0" applyFont="1" applyBorder="1" applyAlignment="1">
      <alignment horizontal="left" wrapText="1"/>
    </xf>
    <xf numFmtId="0" fontId="0" fillId="0" borderId="19" xfId="0" applyFont="1" applyBorder="1" applyAlignment="1">
      <alignment/>
    </xf>
    <xf numFmtId="0" fontId="2" fillId="17" borderId="19" xfId="0" applyFont="1" applyFill="1" applyBorder="1" applyAlignment="1">
      <alignment/>
    </xf>
    <xf numFmtId="0" fontId="0" fillId="17" borderId="19" xfId="0" applyFill="1" applyBorder="1" applyAlignment="1">
      <alignment/>
    </xf>
    <xf numFmtId="0" fontId="1" fillId="0" borderId="12" xfId="0" applyFont="1" applyBorder="1" applyAlignment="1">
      <alignment horizontal="center"/>
    </xf>
    <xf numFmtId="0" fontId="0" fillId="3" borderId="0" xfId="0" applyFill="1" applyBorder="1" applyAlignment="1">
      <alignment horizontal="center"/>
    </xf>
    <xf numFmtId="0" fontId="2" fillId="0" borderId="10" xfId="0" applyFont="1" applyBorder="1" applyAlignment="1">
      <alignment/>
    </xf>
    <xf numFmtId="0" fontId="0" fillId="0" borderId="0" xfId="0" applyAlignment="1">
      <alignment horizontal="left"/>
    </xf>
    <xf numFmtId="0" fontId="1" fillId="0" borderId="0" xfId="0" applyFont="1" applyAlignment="1">
      <alignment horizontal="left" wrapText="1"/>
    </xf>
    <xf numFmtId="0" fontId="36" fillId="0" borderId="0" xfId="0" applyFont="1" applyAlignment="1">
      <alignment horizontal="center"/>
    </xf>
    <xf numFmtId="0" fontId="0" fillId="0" borderId="0" xfId="0" applyAlignment="1">
      <alignment horizontal="left" wrapText="1"/>
    </xf>
    <xf numFmtId="0" fontId="0" fillId="0" borderId="20" xfId="0"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xf>
    <xf numFmtId="0" fontId="0" fillId="0" borderId="20" xfId="0" applyBorder="1" applyAlignment="1">
      <alignment horizontal="center"/>
    </xf>
    <xf numFmtId="17" fontId="0" fillId="0" borderId="21" xfId="0" applyNumberFormat="1" applyBorder="1" applyAlignment="1">
      <alignment horizontal="center"/>
    </xf>
    <xf numFmtId="0" fontId="0" fillId="0" borderId="14" xfId="0" applyFont="1" applyBorder="1" applyAlignment="1">
      <alignment horizontal="left"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xf>
    <xf numFmtId="0" fontId="4" fillId="0" borderId="21" xfId="45" applyBorder="1" applyAlignment="1" applyProtection="1">
      <alignment horizontal="center" vertical="center" wrapText="1"/>
      <protection/>
    </xf>
    <xf numFmtId="0" fontId="4" fillId="0" borderId="21" xfId="45" applyBorder="1" applyAlignment="1" applyProtection="1">
      <alignment horizontal="center" vertical="center"/>
      <protection/>
    </xf>
    <xf numFmtId="0" fontId="4" fillId="0" borderId="20" xfId="45" applyBorder="1" applyAlignment="1" applyProtection="1">
      <alignment horizontal="center" vertical="center"/>
      <protection/>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15" fontId="0" fillId="0" borderId="21" xfId="0" applyNumberForma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21" xfId="45" applyFont="1" applyBorder="1" applyAlignment="1" applyProtection="1">
      <alignment horizontal="center" vertical="center"/>
      <protection/>
    </xf>
    <xf numFmtId="15" fontId="0" fillId="0" borderId="21" xfId="0" applyNumberFormat="1" applyBorder="1" applyAlignment="1">
      <alignment horizontal="center" vertical="center"/>
    </xf>
    <xf numFmtId="0" fontId="0" fillId="0" borderId="10" xfId="0" applyBorder="1" applyAlignment="1">
      <alignment horizontal="center" vertical="center" wrapText="1"/>
    </xf>
    <xf numFmtId="0" fontId="0" fillId="0" borderId="21" xfId="0" applyFont="1" applyBorder="1" applyAlignment="1">
      <alignment horizontal="center" vertical="center" wrapText="1"/>
    </xf>
    <xf numFmtId="15" fontId="0" fillId="0" borderId="20" xfId="0" applyNumberFormat="1" applyBorder="1" applyAlignment="1">
      <alignment horizontal="center" vertical="center"/>
    </xf>
    <xf numFmtId="0" fontId="1" fillId="0" borderId="10" xfId="0" applyFont="1" applyBorder="1" applyAlignment="1">
      <alignment horizontal="center" vertical="center" wrapText="1"/>
    </xf>
    <xf numFmtId="0" fontId="1" fillId="0" borderId="21" xfId="0" applyFont="1" applyBorder="1" applyAlignment="1">
      <alignment horizontal="center"/>
    </xf>
    <xf numFmtId="0" fontId="1" fillId="0" borderId="20" xfId="0" applyFont="1" applyBorder="1" applyAlignment="1">
      <alignment horizontal="center"/>
    </xf>
    <xf numFmtId="0" fontId="0" fillId="0" borderId="21" xfId="0" applyBorder="1" applyAlignment="1">
      <alignment horizontal="left" wrapText="1"/>
    </xf>
    <xf numFmtId="0" fontId="0" fillId="0" borderId="20" xfId="0" applyBorder="1" applyAlignment="1">
      <alignment horizontal="left"/>
    </xf>
    <xf numFmtId="0" fontId="16" fillId="0" borderId="0" xfId="0" applyFont="1" applyAlignment="1">
      <alignment horizontal="left" wrapText="1"/>
    </xf>
    <xf numFmtId="0" fontId="0" fillId="0" borderId="21" xfId="0" applyBorder="1" applyAlignment="1">
      <alignment horizontal="center" wrapText="1"/>
    </xf>
    <xf numFmtId="0" fontId="0" fillId="0" borderId="20" xfId="0" applyBorder="1" applyAlignment="1">
      <alignment horizontal="center" wrapText="1"/>
    </xf>
    <xf numFmtId="0" fontId="0" fillId="0" borderId="21" xfId="0" applyFill="1" applyBorder="1" applyAlignment="1">
      <alignment horizontal="center" wrapText="1"/>
    </xf>
    <xf numFmtId="0" fontId="0" fillId="0" borderId="20" xfId="0" applyFill="1" applyBorder="1" applyAlignment="1">
      <alignment horizontal="center" wrapText="1"/>
    </xf>
    <xf numFmtId="0" fontId="6" fillId="0" borderId="0" xfId="0" applyFont="1" applyAlignment="1">
      <alignment horizontal="center" wrapText="1"/>
    </xf>
    <xf numFmtId="0" fontId="0" fillId="3" borderId="15" xfId="0" applyFill="1" applyBorder="1" applyAlignment="1">
      <alignment horizontal="left" wrapText="1"/>
    </xf>
    <xf numFmtId="0" fontId="0" fillId="3" borderId="16" xfId="0" applyFill="1" applyBorder="1" applyAlignment="1">
      <alignment horizontal="left" wrapText="1"/>
    </xf>
    <xf numFmtId="0" fontId="0" fillId="3" borderId="17" xfId="0" applyFill="1" applyBorder="1" applyAlignment="1">
      <alignment horizontal="left" wrapText="1"/>
    </xf>
    <xf numFmtId="0" fontId="0" fillId="3" borderId="21" xfId="0" applyFill="1" applyBorder="1" applyAlignment="1">
      <alignment horizontal="center"/>
    </xf>
    <xf numFmtId="0" fontId="0" fillId="3" borderId="20" xfId="0" applyFill="1" applyBorder="1" applyAlignment="1">
      <alignment horizontal="center"/>
    </xf>
    <xf numFmtId="14" fontId="0" fillId="0" borderId="21" xfId="0" applyNumberFormat="1" applyBorder="1" applyAlignment="1">
      <alignment horizontal="center"/>
    </xf>
    <xf numFmtId="0" fontId="4" fillId="0" borderId="21" xfId="45" applyBorder="1" applyAlignment="1" applyProtection="1">
      <alignment horizontal="center"/>
      <protection/>
    </xf>
    <xf numFmtId="0" fontId="4" fillId="3" borderId="21" xfId="45" applyFill="1" applyBorder="1" applyAlignment="1" applyProtection="1">
      <alignment horizontal="center"/>
      <protection/>
    </xf>
    <xf numFmtId="0" fontId="0" fillId="0" borderId="0" xfId="0" applyAlignment="1">
      <alignment horizontal="left"/>
    </xf>
    <xf numFmtId="0" fontId="0" fillId="0" borderId="10" xfId="0" applyBorder="1" applyAlignment="1">
      <alignment horizontal="center"/>
    </xf>
    <xf numFmtId="0" fontId="1" fillId="0" borderId="15" xfId="0" applyFont="1"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0" fillId="0" borderId="0" xfId="0" applyFont="1" applyAlignment="1">
      <alignment horizontal="left" wrapText="1"/>
    </xf>
    <xf numFmtId="0" fontId="4" fillId="0" borderId="10" xfId="45" applyBorder="1" applyAlignment="1" applyProtection="1">
      <alignment horizontal="center"/>
      <protection/>
    </xf>
    <xf numFmtId="0" fontId="0" fillId="0" borderId="21" xfId="0" applyFont="1" applyBorder="1" applyAlignment="1">
      <alignment horizontal="center"/>
    </xf>
    <xf numFmtId="0" fontId="0" fillId="0" borderId="21" xfId="0" applyFont="1" applyBorder="1" applyAlignment="1">
      <alignment horizontal="center" vertical="center" wrapText="1"/>
    </xf>
    <xf numFmtId="0" fontId="0" fillId="0" borderId="21" xfId="0" applyFont="1" applyBorder="1" applyAlignment="1">
      <alignment horizontal="center" wrapText="1"/>
    </xf>
    <xf numFmtId="0" fontId="0" fillId="0" borderId="0" xfId="0" applyFont="1" applyAlignment="1">
      <alignment/>
    </xf>
    <xf numFmtId="0" fontId="0" fillId="0" borderId="0" xfId="0" applyFont="1" applyAlignment="1">
      <alignment wrapText="1"/>
    </xf>
    <xf numFmtId="0" fontId="15" fillId="0" borderId="0" xfId="0" applyFont="1" applyAlignment="1">
      <alignment/>
    </xf>
    <xf numFmtId="0" fontId="37" fillId="18" borderId="19" xfId="0" applyFont="1" applyFill="1" applyBorder="1" applyAlignment="1">
      <alignment horizontal="center" vertical="center"/>
    </xf>
    <xf numFmtId="0" fontId="0" fillId="0" borderId="19" xfId="0" applyFont="1" applyBorder="1" applyAlignment="1">
      <alignment horizontal="center" vertical="center"/>
    </xf>
    <xf numFmtId="49" fontId="0" fillId="0" borderId="0" xfId="0" applyNumberFormat="1" applyFont="1" applyAlignment="1">
      <alignment/>
    </xf>
    <xf numFmtId="0" fontId="4" fillId="0" borderId="21" xfId="45" applyBorder="1" applyAlignment="1" applyProtection="1">
      <alignment horizontal="left" vertical="center"/>
      <protection/>
    </xf>
    <xf numFmtId="0" fontId="4" fillId="0" borderId="20" xfId="45" applyBorder="1" applyAlignment="1" applyProtection="1">
      <alignment horizontal="left" vertical="center"/>
      <protection/>
    </xf>
    <xf numFmtId="0" fontId="4" fillId="0" borderId="21" xfId="45" applyBorder="1" applyAlignment="1" applyProtection="1">
      <alignment horizontal="left" vertical="center" wrapText="1"/>
      <protection/>
    </xf>
    <xf numFmtId="0" fontId="4" fillId="0" borderId="20" xfId="45" applyBorder="1" applyAlignment="1" applyProtection="1">
      <alignment horizontal="left" vertical="center" wrapText="1"/>
      <protection/>
    </xf>
    <xf numFmtId="0" fontId="4" fillId="0" borderId="20" xfId="45" applyBorder="1" applyAlignment="1" applyProtection="1">
      <alignment horizontal="left"/>
      <protection/>
    </xf>
    <xf numFmtId="0" fontId="4" fillId="0" borderId="20" xfId="45" applyBorder="1" applyAlignment="1" applyProtection="1">
      <alignment horizontal="center"/>
      <protection/>
    </xf>
    <xf numFmtId="0" fontId="4" fillId="0" borderId="10" xfId="45" applyBorder="1" applyAlignment="1" applyProtection="1">
      <alignment horizontal="left" wrapText="1"/>
      <protection/>
    </xf>
    <xf numFmtId="0" fontId="4" fillId="3" borderId="20" xfId="45" applyFill="1" applyBorder="1" applyAlignment="1" applyProtection="1">
      <alignment horizontal="center"/>
      <protection/>
    </xf>
    <xf numFmtId="0" fontId="4" fillId="0" borderId="20" xfId="45"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40</xdr:row>
      <xdr:rowOff>47625</xdr:rowOff>
    </xdr:from>
    <xdr:to>
      <xdr:col>0</xdr:col>
      <xdr:colOff>180975</xdr:colOff>
      <xdr:row>40</xdr:row>
      <xdr:rowOff>161925</xdr:rowOff>
    </xdr:to>
    <xdr:pic>
      <xdr:nvPicPr>
        <xdr:cNvPr id="1" name="Picture 1" descr="bd10254_"/>
        <xdr:cNvPicPr preferRelativeResize="1">
          <a:picLocks noChangeAspect="1"/>
        </xdr:cNvPicPr>
      </xdr:nvPicPr>
      <xdr:blipFill>
        <a:blip r:embed="rId1"/>
        <a:stretch>
          <a:fillRect/>
        </a:stretch>
      </xdr:blipFill>
      <xdr:spPr>
        <a:xfrm>
          <a:off x="66675" y="7286625"/>
          <a:ext cx="1143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nathan.fr/manuels-videoprojetables/extrait.asp?ean=9782091737904" TargetMode="External" /><Relationship Id="rId2" Type="http://schemas.openxmlformats.org/officeDocument/2006/relationships/hyperlink" Target="http://www.nathan.fr/manuels-videoprojetables/demo/viewer.asp?ean=9782091738307" TargetMode="External" /><Relationship Id="rId3" Type="http://schemas.openxmlformats.org/officeDocument/2006/relationships/hyperlink" Target="http://www.nathan.fr/manuels-videoprojetables/demo_mvpi/viewer.asp?ean=9782091717708" TargetMode="External" /><Relationship Id="rId4" Type="http://schemas.openxmlformats.org/officeDocument/2006/relationships/hyperlink" Target="http://www.nathan.fr/manuels-videoprojetables/demo_mvpi/viewer.asp?ean=9782091718804" TargetMode="External" /><Relationship Id="rId5" Type="http://schemas.openxmlformats.org/officeDocument/2006/relationships/hyperlink" Target="http://www.nathan.fr/manuels-videoprojetables/demo/viewer.asp?ean=9782091755106" TargetMode="External" /><Relationship Id="rId6" Type="http://schemas.openxmlformats.org/officeDocument/2006/relationships/hyperlink" Target="http://www.nathan.fr/manuels-videoprojetables/extrait.asp?ean=9782091752044" TargetMode="External" /><Relationship Id="rId7" Type="http://schemas.openxmlformats.org/officeDocument/2006/relationships/hyperlink" Target="http://www.nathan.fr/manuels-videoprojetables/demo/viewer.asp?ean=9782091738307" TargetMode="External" /><Relationship Id="rId8" Type="http://schemas.openxmlformats.org/officeDocument/2006/relationships/hyperlink" Target="http://www.nathan.fr/manuels-videoprojetables/demo_mvpi/viewer.asp?ean=9782091718002" TargetMode="External" /><Relationship Id="rId9" Type="http://schemas.openxmlformats.org/officeDocument/2006/relationships/hyperlink" Target="http://www.nathan.fr/manuels-videoprojetables/extrait.asp?ean=9782091609362" TargetMode="External" /><Relationship Id="rId10" Type="http://schemas.openxmlformats.org/officeDocument/2006/relationships/hyperlink" Target="http://www.nathan.fr/manuels-videoprojetables/extrait.asp?ean=9782091737904" TargetMode="External" /><Relationship Id="rId11" Type="http://schemas.openxmlformats.org/officeDocument/2006/relationships/hyperlink" Target="http://www.nathan.fr/manuels-videoprojetables/demo_mvpi/viewer.asp?ean=9782091717302" TargetMode="External" /><Relationship Id="rId12" Type="http://schemas.openxmlformats.org/officeDocument/2006/relationships/hyperlink" Target="http://www.nathan.fr/manuels-videoprojetables/demo_mvpi/viewer.asp?ean=9782091717203" TargetMode="External" /><Relationship Id="rId13" Type="http://schemas.openxmlformats.org/officeDocument/2006/relationships/hyperlink" Target="http://www.nathan.fr/manuels-videoprojetables/demo_mvpi/viewer.asp?ean=9782091716800" TargetMode="External" /><Relationship Id="rId14" Type="http://schemas.openxmlformats.org/officeDocument/2006/relationships/hyperlink" Target="http://www.nathan.fr/manuels-videoprojetables/demo_mvpi/viewer.asp?ean=9782091717104" TargetMode="External" /><Relationship Id="rId15" Type="http://schemas.openxmlformats.org/officeDocument/2006/relationships/hyperlink" Target="http://www.nathan.fr/manuels-videoprojetables/demo_mvpi/viewer.asp?ean=9782091717708" TargetMode="External" /><Relationship Id="rId1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manuel.sesamath.ne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belin-histoire-geo.com/" TargetMode="External" /><Relationship Id="rId2" Type="http://schemas.openxmlformats.org/officeDocument/2006/relationships/hyperlink" Target="http://www.belin-francais-college.com/" TargetMode="External" /><Relationship Id="rId3" Type="http://schemas.openxmlformats.org/officeDocument/2006/relationships/hyperlink" Target="http://www.belin-maths-college.com/" TargetMode="External" /><Relationship Id="rId4" Type="http://schemas.openxmlformats.org/officeDocument/2006/relationships/hyperlink" Target="http://www.belin-svt-college.com/" TargetMode="External" /><Relationship Id="rId5" Type="http://schemas.openxmlformats.org/officeDocument/2006/relationships/hyperlink" Target="http://www.belin-education-civique.com/" TargetMode="External" /><Relationship Id="rId6" Type="http://schemas.openxmlformats.org/officeDocument/2006/relationships/hyperlink" Target="http://6eme.belin-maths-college.com/" TargetMode="External" /><Relationship Id="rId7" Type="http://schemas.openxmlformats.org/officeDocument/2006/relationships/hyperlink" Target="http://6eme.belin-francais-college.com/" TargetMode="External" /><Relationship Id="rId8" Type="http://schemas.openxmlformats.org/officeDocument/2006/relationships/hyperlink" Target="http://6eme.belin-histoire-geo.com/" TargetMode="External" /><Relationship Id="rId9" Type="http://schemas.openxmlformats.org/officeDocument/2006/relationships/hyperlink" Target="http://6e.belin-svt-college.com/" TargetMode="External" /><Relationship Id="rId10" Type="http://schemas.openxmlformats.org/officeDocument/2006/relationships/hyperlink" Target="http://6eme.belin-education-civique.co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ditions-bordas.fr/9782047325322/demo_mvpi" TargetMode="External" /><Relationship Id="rId2" Type="http://schemas.openxmlformats.org/officeDocument/2006/relationships/hyperlink" Target="http://www.editions-bordas.fr/%209782047325209/demo" TargetMode="External" /><Relationship Id="rId3" Type="http://schemas.openxmlformats.org/officeDocument/2006/relationships/hyperlink" Target="http://www.editions-bordas.fr/%209782047325322%20/demo_mvpi" TargetMode="External" /><Relationship Id="rId4" Type="http://schemas.openxmlformats.org/officeDocument/2006/relationships/hyperlink" Target="http://www.editions-bordas.fr/%209782047325308%20/demo_mvpi" TargetMode="External" /><Relationship Id="rId5" Type="http://schemas.openxmlformats.org/officeDocument/2006/relationships/hyperlink" Target="http://www.editions-bordas.fr/%209782047321355/demo_mvpi" TargetMode="External" /><Relationship Id="rId6" Type="http://schemas.openxmlformats.org/officeDocument/2006/relationships/hyperlink" Target="http://www.editions-bordas.fr/%209782047324943%20/demo" TargetMode="External" /><Relationship Id="rId7" Type="http://schemas.openxmlformats.org/officeDocument/2006/relationships/hyperlink" Target="http://www.editions-bordas.fr/%209782047325360/demo" TargetMode="External" /><Relationship Id="rId8" Type="http://schemas.openxmlformats.org/officeDocument/2006/relationships/hyperlink" Target="http://www.editions-bordas.fr/9782047325377/demo" TargetMode="External" /><Relationship Id="rId9" Type="http://schemas.openxmlformats.org/officeDocument/2006/relationships/hyperlink" Target="http://www.editions-bordas.fr/9782047325179/demo" TargetMode="External" /><Relationship Id="rId10" Type="http://schemas.openxmlformats.org/officeDocument/2006/relationships/hyperlink" Target="http://www.editions-bordas.fr/9782047325209/demo" TargetMode="External" /><Relationship Id="rId11" Type="http://schemas.openxmlformats.org/officeDocument/2006/relationships/hyperlink" Target="http://www.editions-bordas.fr/9782047325322/demo_mvpi" TargetMode="External" /><Relationship Id="rId12" Type="http://schemas.openxmlformats.org/officeDocument/2006/relationships/hyperlink" Target="http://www.editions-bordas.fr/9782047325308/demo_mvpi" TargetMode="External" /><Relationship Id="rId13" Type="http://schemas.openxmlformats.org/officeDocument/2006/relationships/hyperlink" Target="http://www.editions-bordas.fr/9782047325179/demo" TargetMode="External" /><Relationship Id="rId14" Type="http://schemas.openxmlformats.org/officeDocument/2006/relationships/hyperlink" Target="http://www.editions-bordas.fr/9782047321355/demo_mvpi" TargetMode="External" /><Relationship Id="rId15" Type="http://schemas.openxmlformats.org/officeDocument/2006/relationships/hyperlink" Target="http://www.editions-bordas.fr/9782047324943/demo" TargetMode="External" /><Relationship Id="rId16" Type="http://schemas.openxmlformats.org/officeDocument/2006/relationships/hyperlink" Target="http://www.editions-bordas.fr/9782047325360/demo" TargetMode="External" /><Relationship Id="rId17" Type="http://schemas.openxmlformats.org/officeDocument/2006/relationships/hyperlink" Target="http://www.editions-bordas.fr/9782047325377/demo" TargetMode="External" /><Relationship Id="rId18" Type="http://schemas.openxmlformats.org/officeDocument/2006/relationships/hyperlink" Target="http://www.editions-bordas.fr/9782047324240/demo" TargetMode="External" /><Relationship Id="rId1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echnologiecollege-delagrave.fr/ouvrages.php?id_niveau=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anuelnum.editionsdidier.com/" TargetMode="External" /><Relationship Id="rId2" Type="http://schemas.openxmlformats.org/officeDocument/2006/relationships/hyperlink" Target="http://manuelnum.editionsdidier.com/" TargetMode="External" /><Relationship Id="rId3" Type="http://schemas.openxmlformats.org/officeDocument/2006/relationships/hyperlink" Target="http://manuelnum.editionsdidier.com/" TargetMode="External" /><Relationship Id="rId4" Type="http://schemas.openxmlformats.org/officeDocument/2006/relationships/hyperlink" Target="http://manuelnum.editionsdidier.com/"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nseignants.hachette-education.com/mn/mn.php?ctxt=co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anuelinteractif-hatier.fr/" TargetMode="External" /><Relationship Id="rId2" Type="http://schemas.openxmlformats.org/officeDocument/2006/relationships/hyperlink" Target="http://www.manuelinteractif-hatier.fr/" TargetMode="External" /><Relationship Id="rId3" Type="http://schemas.openxmlformats.org/officeDocument/2006/relationships/hyperlink" Target="http://www.manuelinteractif-hatier.fr/" TargetMode="External" /><Relationship Id="rId4" Type="http://schemas.openxmlformats.org/officeDocument/2006/relationships/hyperlink" Target="http://www.manuelinteractif-hatier.fr/triangle6/index.php" TargetMode="External" /><Relationship Id="rId5" Type="http://schemas.openxmlformats.org/officeDocument/2006/relationships/hyperlink" Target="http://www.manuelinteractif-hatier.fr/hg6/index.php" TargetMode="External" /><Relationship Id="rId6" Type="http://schemas.openxmlformats.org/officeDocument/2006/relationships/hyperlink" Target="http://www.editions-hatier.fr/manuelsvideoprojetables/tele.php" TargetMode="External" /><Relationship Id="rId7" Type="http://schemas.openxmlformats.org/officeDocument/2006/relationships/hyperlink" Target="http://www.manuelinteractif-hatier.fr/" TargetMode="External" /><Relationship Id="rId8" Type="http://schemas.openxmlformats.org/officeDocument/2006/relationships/hyperlink" Target="http://www.editions-hatier.fr/manuelsvideoprojetables/tele.php" TargetMode="External" /><Relationship Id="rId9" Type="http://schemas.openxmlformats.org/officeDocument/2006/relationships/hyperlink" Target="http://www.manuelinteractif-hatier.fr/" TargetMode="External" /><Relationship Id="rId10" Type="http://schemas.openxmlformats.org/officeDocument/2006/relationships/hyperlink" Target="http://www.editions-hatier.fr/manuelsvideoprojetables/tele.php" TargetMode="External" /><Relationship Id="rId11" Type="http://schemas.openxmlformats.org/officeDocument/2006/relationships/hyperlink" Target="http://www.manuelinteractif-hatier.fr/" TargetMode="External" /><Relationship Id="rId12" Type="http://schemas.openxmlformats.org/officeDocument/2006/relationships/hyperlink" Target="http://www.editions-hatier.fr/manuelsvideoprojetables/tele.php" TargetMode="External" /><Relationship Id="rId13" Type="http://schemas.openxmlformats.org/officeDocument/2006/relationships/drawing" Target="../drawings/drawing1.xm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rammaire-college.fr/" TargetMode="External" /><Relationship Id="rId2" Type="http://schemas.openxmlformats.org/officeDocument/2006/relationships/hyperlink" Target="http://www.magnard.fr/manuelnumerique" TargetMode="External" /><Relationship Id="rId3" Type="http://schemas.openxmlformats.org/officeDocument/2006/relationships/hyperlink" Target="http://www.magnard.fr/manuelnumerique" TargetMode="External" /><Relationship Id="rId4" Type="http://schemas.openxmlformats.org/officeDocument/2006/relationships/hyperlink" Target="http://www.magnard.fr/manuelnumerique" TargetMode="External" /><Relationship Id="rId5" Type="http://schemas.openxmlformats.org/officeDocument/2006/relationships/hyperlink" Target="http://www.magnard.fr/manuelnumerique" TargetMode="External" /><Relationship Id="rId6" Type="http://schemas.openxmlformats.org/officeDocument/2006/relationships/hyperlink" Target="http://www.magnard.fr/manuelnumerique" TargetMode="External" /><Relationship Id="rId7" Type="http://schemas.openxmlformats.org/officeDocument/2006/relationships/hyperlink" Target="http://www.magnard.fr/spip.php?article5264" TargetMode="External" /><Relationship Id="rId8" Type="http://schemas.openxmlformats.org/officeDocument/2006/relationships/hyperlink" Target="http://www.magnard.fr/livre32952.html" TargetMode="External" /><Relationship Id="rId9" Type="http://schemas.openxmlformats.org/officeDocument/2006/relationships/hyperlink" Target="http://www.magnard.fr/livre32961.html" TargetMode="External" /><Relationship Id="rId10" Type="http://schemas.openxmlformats.org/officeDocument/2006/relationships/hyperlink" Target="http://www.magnard.fr/livre32962.html" TargetMode="External" /><Relationship Id="rId11" Type="http://schemas.openxmlformats.org/officeDocument/2006/relationships/hyperlink" Target="http://www.magnard.fr/livre32947.html" TargetMode="External" /><Relationship Id="rId12" Type="http://schemas.openxmlformats.org/officeDocument/2006/relationships/hyperlink" Target="http://motsetemotions.magnard.fr/" TargetMode="External" /><Relationship Id="rId13" Type="http://schemas.openxmlformats.org/officeDocument/2006/relationships/hyperlink" Target="http://www.grammaire-college.fr/" TargetMode="Externa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mdl.fr/" TargetMode="External" /><Relationship Id="rId2" Type="http://schemas.openxmlformats.org/officeDocument/2006/relationships/hyperlink" Target="http://www.emdl.fr/" TargetMode="External" /><Relationship Id="rId3" Type="http://schemas.openxmlformats.org/officeDocument/2006/relationships/hyperlink" Target="http://www.emdl.fr/espagnol/college/gente-joven/" TargetMode="External" /><Relationship Id="rId4" Type="http://schemas.openxmlformats.org/officeDocument/2006/relationships/hyperlink" Target="http://www.emdl.fr/allemand/college/team-deutsch-1ere-annee/"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20" sqref="A20"/>
    </sheetView>
  </sheetViews>
  <sheetFormatPr defaultColWidth="11.00390625" defaultRowHeight="12.75"/>
  <cols>
    <col min="10" max="10" width="14.75390625" style="0" customWidth="1"/>
  </cols>
  <sheetData>
    <row r="1" spans="4:5" ht="18">
      <c r="D1" s="99" t="s">
        <v>179</v>
      </c>
      <c r="E1" s="99"/>
    </row>
    <row r="2" spans="1:10" ht="18">
      <c r="A2" s="99" t="s">
        <v>180</v>
      </c>
      <c r="B2" s="99"/>
      <c r="C2" s="99"/>
      <c r="D2" s="99"/>
      <c r="E2" s="99"/>
      <c r="F2" s="99"/>
      <c r="G2" s="99"/>
      <c r="H2" s="99"/>
      <c r="I2" s="99"/>
      <c r="J2" s="99"/>
    </row>
    <row r="4" ht="12.75">
      <c r="A4" t="s">
        <v>185</v>
      </c>
    </row>
    <row r="6" ht="12.75">
      <c r="A6" t="s">
        <v>170</v>
      </c>
    </row>
    <row r="7" ht="18" customHeight="1">
      <c r="A7" t="s">
        <v>169</v>
      </c>
    </row>
    <row r="9" spans="1:8" ht="51" customHeight="1">
      <c r="A9" s="98" t="s">
        <v>181</v>
      </c>
      <c r="B9" s="98"/>
      <c r="C9" s="98"/>
      <c r="D9" s="98"/>
      <c r="E9" s="98"/>
      <c r="F9" s="98"/>
      <c r="G9" s="98"/>
      <c r="H9" s="98"/>
    </row>
    <row r="10" ht="12.75">
      <c r="A10" s="85" t="s">
        <v>182</v>
      </c>
    </row>
    <row r="11" ht="12.75">
      <c r="A11" s="85"/>
    </row>
    <row r="13" spans="1:10" ht="22.5" customHeight="1">
      <c r="A13" s="100" t="s">
        <v>186</v>
      </c>
      <c r="B13" s="100"/>
      <c r="C13" s="100"/>
      <c r="D13" s="100"/>
      <c r="E13" s="100"/>
      <c r="F13" s="100"/>
      <c r="G13" s="100"/>
      <c r="H13" s="100"/>
      <c r="I13" s="100"/>
      <c r="J13" s="100"/>
    </row>
    <row r="14" ht="19.5" customHeight="1">
      <c r="A14" t="s">
        <v>183</v>
      </c>
    </row>
    <row r="15" ht="19.5" customHeight="1">
      <c r="A15" t="s">
        <v>184</v>
      </c>
    </row>
    <row r="16" ht="15.75" customHeight="1"/>
    <row r="17" ht="19.5" customHeight="1">
      <c r="A17" t="s">
        <v>175</v>
      </c>
    </row>
  </sheetData>
  <sheetProtection/>
  <mergeCells count="4">
    <mergeCell ref="A9:H9"/>
    <mergeCell ref="A2:J2"/>
    <mergeCell ref="D1:E1"/>
    <mergeCell ref="A13:J13"/>
  </mergeCells>
  <printOptions/>
  <pageMargins left="0.787401575" right="0.787401575" top="0.984251969" bottom="0.984251969" header="0.4921259845" footer="0.4921259845"/>
  <pageSetup horizontalDpi="600" verticalDpi="600" orientation="landscape" paperSize="9" scale="98" r:id="rId1"/>
  <headerFooter alignWithMargins="0">
    <oddHeader>&amp;C&amp;F</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H41"/>
  <sheetViews>
    <sheetView zoomScale="75" zoomScaleNormal="75" zoomScalePageLayoutView="0" workbookViewId="0" topLeftCell="A1">
      <selection activeCell="E20" sqref="E20:E21"/>
    </sheetView>
  </sheetViews>
  <sheetFormatPr defaultColWidth="11.00390625" defaultRowHeight="12.75"/>
  <cols>
    <col min="1" max="1" width="13.25390625" style="0" customWidth="1"/>
    <col min="2" max="2" width="31.375" style="0" customWidth="1"/>
    <col min="3" max="3" width="8.125" style="0" customWidth="1"/>
    <col min="4" max="4" width="12.25390625" style="0" customWidth="1"/>
    <col min="5" max="5" width="60.50390625" style="0" customWidth="1"/>
    <col min="6" max="6" width="15.875" style="0" customWidth="1"/>
    <col min="7" max="7" width="11.375" style="0" customWidth="1"/>
    <col min="8" max="8" width="9.50390625" style="0" customWidth="1"/>
  </cols>
  <sheetData>
    <row r="1" ht="13.5" thickBot="1">
      <c r="A1" s="42" t="s">
        <v>3</v>
      </c>
    </row>
    <row r="2" spans="1:2" ht="18.75" thickBot="1">
      <c r="A2" s="8" t="s">
        <v>58</v>
      </c>
      <c r="B2" s="48" t="s">
        <v>81</v>
      </c>
    </row>
    <row r="3" ht="15">
      <c r="B3" s="20" t="s">
        <v>65</v>
      </c>
    </row>
    <row r="4" spans="1:8" ht="12.75" customHeight="1">
      <c r="A4" t="s">
        <v>64</v>
      </c>
      <c r="B4" s="100" t="s">
        <v>4</v>
      </c>
      <c r="C4" s="100"/>
      <c r="D4" s="100"/>
      <c r="E4" s="100"/>
      <c r="F4" s="100"/>
      <c r="G4" s="100"/>
      <c r="H4" s="10"/>
    </row>
    <row r="6" spans="1:8" ht="12.75" customHeight="1">
      <c r="A6" s="107" t="s">
        <v>59</v>
      </c>
      <c r="B6" s="116" t="s">
        <v>62</v>
      </c>
      <c r="C6" s="117"/>
      <c r="D6" s="117"/>
      <c r="E6" s="117"/>
      <c r="F6" s="117"/>
      <c r="G6" s="117"/>
      <c r="H6" s="118"/>
    </row>
    <row r="7" spans="1:8" ht="53.25">
      <c r="A7" s="108"/>
      <c r="B7" s="6" t="s">
        <v>60</v>
      </c>
      <c r="C7" s="49" t="s">
        <v>61</v>
      </c>
      <c r="D7" s="7" t="s">
        <v>67</v>
      </c>
      <c r="E7" s="7" t="s">
        <v>70</v>
      </c>
      <c r="F7" s="12" t="s">
        <v>31</v>
      </c>
      <c r="G7" s="50" t="s">
        <v>82</v>
      </c>
      <c r="H7" s="50" t="s">
        <v>83</v>
      </c>
    </row>
    <row r="8" spans="1:8" ht="12.75">
      <c r="A8" s="102" t="s">
        <v>48</v>
      </c>
      <c r="B8" s="150" t="s">
        <v>84</v>
      </c>
      <c r="C8" s="105">
        <v>38472</v>
      </c>
      <c r="D8" s="150" t="s">
        <v>124</v>
      </c>
      <c r="E8" s="159" t="s">
        <v>85</v>
      </c>
      <c r="F8" s="3" t="s">
        <v>63</v>
      </c>
      <c r="G8" s="51">
        <v>6</v>
      </c>
      <c r="H8" s="52">
        <v>6</v>
      </c>
    </row>
    <row r="9" spans="1:8" ht="12.75">
      <c r="A9" s="102"/>
      <c r="B9" s="104"/>
      <c r="C9" s="104"/>
      <c r="D9" s="104"/>
      <c r="E9" s="160"/>
      <c r="F9" s="4" t="s">
        <v>68</v>
      </c>
      <c r="G9" s="53">
        <v>45</v>
      </c>
      <c r="H9" s="46" t="s">
        <v>119</v>
      </c>
    </row>
    <row r="10" spans="1:8" ht="12.75">
      <c r="A10" s="102" t="s">
        <v>49</v>
      </c>
      <c r="B10" s="150" t="s">
        <v>86</v>
      </c>
      <c r="C10" s="105">
        <v>38472</v>
      </c>
      <c r="D10" s="150" t="s">
        <v>124</v>
      </c>
      <c r="E10" s="159" t="s">
        <v>87</v>
      </c>
      <c r="F10" s="3" t="s">
        <v>63</v>
      </c>
      <c r="G10" s="51">
        <v>6</v>
      </c>
      <c r="H10" s="52">
        <v>6</v>
      </c>
    </row>
    <row r="11" spans="1:8" ht="12.75">
      <c r="A11" s="102"/>
      <c r="B11" s="104"/>
      <c r="C11" s="104"/>
      <c r="D11" s="104"/>
      <c r="E11" s="160"/>
      <c r="F11" s="4" t="s">
        <v>68</v>
      </c>
      <c r="G11" s="53">
        <v>45</v>
      </c>
      <c r="H11" s="46" t="s">
        <v>119</v>
      </c>
    </row>
    <row r="12" spans="1:8" ht="12.75">
      <c r="A12" s="102" t="s">
        <v>49</v>
      </c>
      <c r="B12" s="150" t="s">
        <v>88</v>
      </c>
      <c r="C12" s="105">
        <v>38472</v>
      </c>
      <c r="D12" s="150" t="s">
        <v>124</v>
      </c>
      <c r="E12" s="159" t="s">
        <v>89</v>
      </c>
      <c r="F12" s="3" t="s">
        <v>63</v>
      </c>
      <c r="G12" s="51">
        <v>6</v>
      </c>
      <c r="H12" s="52">
        <v>6</v>
      </c>
    </row>
    <row r="13" spans="1:8" ht="12.75">
      <c r="A13" s="102"/>
      <c r="B13" s="104"/>
      <c r="C13" s="104"/>
      <c r="D13" s="104"/>
      <c r="E13" s="163"/>
      <c r="F13" s="4" t="s">
        <v>68</v>
      </c>
      <c r="G13" s="53">
        <v>45</v>
      </c>
      <c r="H13" s="46" t="s">
        <v>119</v>
      </c>
    </row>
    <row r="14" spans="1:8" ht="12.75">
      <c r="A14" s="102" t="s">
        <v>49</v>
      </c>
      <c r="B14" s="150" t="s">
        <v>90</v>
      </c>
      <c r="C14" s="105">
        <v>38472</v>
      </c>
      <c r="D14" s="150" t="s">
        <v>124</v>
      </c>
      <c r="E14" s="159" t="s">
        <v>91</v>
      </c>
      <c r="F14" s="3" t="s">
        <v>63</v>
      </c>
      <c r="G14" s="51">
        <v>6</v>
      </c>
      <c r="H14" s="52">
        <v>6</v>
      </c>
    </row>
    <row r="15" spans="1:8" ht="12.75">
      <c r="A15" s="102"/>
      <c r="B15" s="104"/>
      <c r="C15" s="104"/>
      <c r="D15" s="104"/>
      <c r="E15" s="160"/>
      <c r="F15" s="4" t="s">
        <v>68</v>
      </c>
      <c r="G15" s="53">
        <v>45</v>
      </c>
      <c r="H15" s="46" t="s">
        <v>119</v>
      </c>
    </row>
    <row r="16" spans="1:8" ht="12.75" customHeight="1">
      <c r="A16" s="151" t="s">
        <v>50</v>
      </c>
      <c r="B16" s="152" t="s">
        <v>92</v>
      </c>
      <c r="C16" s="105">
        <v>38472</v>
      </c>
      <c r="D16" s="150" t="s">
        <v>124</v>
      </c>
      <c r="E16" s="159" t="s">
        <v>93</v>
      </c>
      <c r="F16" s="3" t="s">
        <v>63</v>
      </c>
      <c r="G16" s="51">
        <v>6</v>
      </c>
      <c r="H16" s="52">
        <v>6</v>
      </c>
    </row>
    <row r="17" spans="1:8" ht="12.75">
      <c r="A17" s="101"/>
      <c r="B17" s="131"/>
      <c r="C17" s="104"/>
      <c r="D17" s="104"/>
      <c r="E17" s="160"/>
      <c r="F17" s="4" t="s">
        <v>68</v>
      </c>
      <c r="G17" s="53">
        <v>45</v>
      </c>
      <c r="H17" s="46" t="s">
        <v>119</v>
      </c>
    </row>
    <row r="18" spans="1:8" ht="12.75">
      <c r="A18" s="102" t="s">
        <v>51</v>
      </c>
      <c r="B18" s="150" t="s">
        <v>94</v>
      </c>
      <c r="C18" s="105">
        <v>38472</v>
      </c>
      <c r="D18" s="150" t="s">
        <v>124</v>
      </c>
      <c r="E18" s="159" t="s">
        <v>141</v>
      </c>
      <c r="F18" s="3" t="s">
        <v>63</v>
      </c>
      <c r="G18" s="51">
        <v>6</v>
      </c>
      <c r="H18" s="52">
        <v>6</v>
      </c>
    </row>
    <row r="19" spans="1:8" ht="12.75">
      <c r="A19" s="102"/>
      <c r="B19" s="104"/>
      <c r="C19" s="104"/>
      <c r="D19" s="104"/>
      <c r="E19" s="160"/>
      <c r="F19" s="4" t="s">
        <v>68</v>
      </c>
      <c r="G19" s="53">
        <v>45</v>
      </c>
      <c r="H19" s="46" t="s">
        <v>119</v>
      </c>
    </row>
    <row r="20" spans="1:8" ht="12.75" customHeight="1">
      <c r="A20" s="102" t="s">
        <v>52</v>
      </c>
      <c r="B20" s="150" t="s">
        <v>142</v>
      </c>
      <c r="C20" s="105">
        <v>37376</v>
      </c>
      <c r="D20" s="150" t="s">
        <v>128</v>
      </c>
      <c r="E20" s="161" t="s">
        <v>143</v>
      </c>
      <c r="F20" s="3" t="s">
        <v>63</v>
      </c>
      <c r="G20" s="51">
        <v>4</v>
      </c>
      <c r="H20" s="52">
        <v>4</v>
      </c>
    </row>
    <row r="21" spans="1:8" ht="12.75">
      <c r="A21" s="102"/>
      <c r="B21" s="104"/>
      <c r="C21" s="104"/>
      <c r="D21" s="104"/>
      <c r="E21" s="160"/>
      <c r="F21" s="4" t="s">
        <v>68</v>
      </c>
      <c r="G21" s="46" t="s">
        <v>119</v>
      </c>
      <c r="H21" s="46" t="s">
        <v>119</v>
      </c>
    </row>
    <row r="22" spans="1:8" ht="12.75">
      <c r="A22" s="102" t="s">
        <v>53</v>
      </c>
      <c r="B22" s="150" t="s">
        <v>144</v>
      </c>
      <c r="C22" s="105">
        <v>38107</v>
      </c>
      <c r="D22" s="150" t="s">
        <v>124</v>
      </c>
      <c r="E22" s="159" t="s">
        <v>145</v>
      </c>
      <c r="F22" s="3" t="s">
        <v>63</v>
      </c>
      <c r="G22" s="51">
        <v>6</v>
      </c>
      <c r="H22" s="52">
        <v>6</v>
      </c>
    </row>
    <row r="23" spans="1:8" ht="12.75">
      <c r="A23" s="102"/>
      <c r="B23" s="104"/>
      <c r="C23" s="104"/>
      <c r="D23" s="104"/>
      <c r="E23" s="160"/>
      <c r="F23" s="4" t="s">
        <v>68</v>
      </c>
      <c r="G23" s="53">
        <v>45</v>
      </c>
      <c r="H23" s="46" t="s">
        <v>119</v>
      </c>
    </row>
    <row r="24" spans="1:8" ht="12.75">
      <c r="A24" s="102" t="s">
        <v>54</v>
      </c>
      <c r="B24" s="150" t="s">
        <v>146</v>
      </c>
      <c r="C24" s="105">
        <v>38472</v>
      </c>
      <c r="D24" s="150" t="s">
        <v>128</v>
      </c>
      <c r="E24" s="159" t="s">
        <v>147</v>
      </c>
      <c r="F24" s="3" t="s">
        <v>63</v>
      </c>
      <c r="G24" s="51">
        <v>4</v>
      </c>
      <c r="H24" s="52">
        <v>4</v>
      </c>
    </row>
    <row r="25" spans="1:8" ht="12.75">
      <c r="A25" s="102"/>
      <c r="B25" s="104"/>
      <c r="C25" s="104"/>
      <c r="D25" s="104"/>
      <c r="E25" s="160"/>
      <c r="F25" s="4" t="s">
        <v>68</v>
      </c>
      <c r="G25" s="46" t="s">
        <v>119</v>
      </c>
      <c r="H25" s="46" t="s">
        <v>119</v>
      </c>
    </row>
    <row r="26" spans="1:8" ht="12.75">
      <c r="A26" s="102" t="s">
        <v>55</v>
      </c>
      <c r="B26" s="150" t="s">
        <v>148</v>
      </c>
      <c r="C26" s="105">
        <v>37741</v>
      </c>
      <c r="D26" s="150" t="s">
        <v>128</v>
      </c>
      <c r="E26" s="159" t="s">
        <v>149</v>
      </c>
      <c r="F26" s="3" t="s">
        <v>63</v>
      </c>
      <c r="G26" s="51">
        <v>4</v>
      </c>
      <c r="H26" s="52">
        <v>4</v>
      </c>
    </row>
    <row r="27" spans="1:8" ht="12.75">
      <c r="A27" s="102"/>
      <c r="B27" s="104"/>
      <c r="C27" s="104"/>
      <c r="D27" s="104"/>
      <c r="E27" s="160"/>
      <c r="F27" s="4" t="s">
        <v>68</v>
      </c>
      <c r="G27" s="46" t="s">
        <v>119</v>
      </c>
      <c r="H27" s="46" t="s">
        <v>119</v>
      </c>
    </row>
    <row r="28" spans="1:8" ht="12.75" customHeight="1">
      <c r="A28" s="102" t="s">
        <v>56</v>
      </c>
      <c r="B28" s="150" t="s">
        <v>150</v>
      </c>
      <c r="C28" s="105">
        <v>38472</v>
      </c>
      <c r="D28" s="150" t="s">
        <v>124</v>
      </c>
      <c r="E28" s="161" t="s">
        <v>151</v>
      </c>
      <c r="F28" s="3" t="s">
        <v>63</v>
      </c>
      <c r="G28" s="51">
        <v>6</v>
      </c>
      <c r="H28" s="52">
        <v>6</v>
      </c>
    </row>
    <row r="29" spans="1:8" ht="12.75">
      <c r="A29" s="102"/>
      <c r="B29" s="104"/>
      <c r="C29" s="104"/>
      <c r="D29" s="104"/>
      <c r="E29" s="162"/>
      <c r="F29" s="4" t="s">
        <v>68</v>
      </c>
      <c r="G29" s="53">
        <v>30</v>
      </c>
      <c r="H29" s="46" t="s">
        <v>119</v>
      </c>
    </row>
    <row r="30" spans="1:8" ht="12.75" customHeight="1">
      <c r="A30" s="121" t="s">
        <v>57</v>
      </c>
      <c r="B30" s="152" t="s">
        <v>152</v>
      </c>
      <c r="C30" s="105">
        <v>38472</v>
      </c>
      <c r="D30" s="150" t="s">
        <v>124</v>
      </c>
      <c r="E30" s="161" t="s">
        <v>153</v>
      </c>
      <c r="F30" s="3" t="s">
        <v>63</v>
      </c>
      <c r="G30" s="51">
        <v>4</v>
      </c>
      <c r="H30" s="51">
        <v>4</v>
      </c>
    </row>
    <row r="31" spans="1:8" ht="12.75">
      <c r="A31" s="121"/>
      <c r="B31" s="131"/>
      <c r="C31" s="104"/>
      <c r="D31" s="104"/>
      <c r="E31" s="163"/>
      <c r="F31" s="4" t="s">
        <v>68</v>
      </c>
      <c r="G31" s="46" t="s">
        <v>119</v>
      </c>
      <c r="H31" s="46" t="s">
        <v>119</v>
      </c>
    </row>
    <row r="32" spans="1:8" ht="12.75">
      <c r="A32" s="15"/>
      <c r="B32" s="14"/>
      <c r="C32" s="14"/>
      <c r="D32" s="14"/>
      <c r="E32" s="14"/>
      <c r="F32" s="11"/>
      <c r="G32" s="16"/>
      <c r="H32" s="16"/>
    </row>
    <row r="33" spans="1:8" ht="12.75">
      <c r="A33" s="34" t="s">
        <v>1</v>
      </c>
      <c r="B33" s="35"/>
      <c r="C33" s="35"/>
      <c r="D33" s="35"/>
      <c r="E33" s="36"/>
      <c r="F33" s="35"/>
      <c r="G33" s="35"/>
      <c r="H33" s="35"/>
    </row>
    <row r="34" spans="1:8" ht="12.75">
      <c r="A34" s="34"/>
      <c r="B34" s="35"/>
      <c r="C34" s="35"/>
      <c r="D34" s="35"/>
      <c r="E34" s="36"/>
      <c r="F34" s="35"/>
      <c r="G34" s="35"/>
      <c r="H34" s="35"/>
    </row>
    <row r="35" spans="1:2" ht="12.75">
      <c r="A35" s="4" t="s">
        <v>68</v>
      </c>
      <c r="B35" s="11" t="s">
        <v>2</v>
      </c>
    </row>
    <row r="37" ht="15">
      <c r="A37" s="47" t="s">
        <v>154</v>
      </c>
    </row>
    <row r="41" ht="12.75">
      <c r="B41" s="54"/>
    </row>
  </sheetData>
  <sheetProtection/>
  <mergeCells count="63">
    <mergeCell ref="B24:B25"/>
    <mergeCell ref="C24:C25"/>
    <mergeCell ref="D24:D25"/>
    <mergeCell ref="E30:E31"/>
    <mergeCell ref="A30:A31"/>
    <mergeCell ref="B30:B31"/>
    <mergeCell ref="C30:C31"/>
    <mergeCell ref="D30:D31"/>
    <mergeCell ref="B28:B29"/>
    <mergeCell ref="C28:C29"/>
    <mergeCell ref="D28:D29"/>
    <mergeCell ref="E26:E27"/>
    <mergeCell ref="A28:A29"/>
    <mergeCell ref="B20:B21"/>
    <mergeCell ref="C20:C21"/>
    <mergeCell ref="D20:D21"/>
    <mergeCell ref="E28:E29"/>
    <mergeCell ref="A26:A27"/>
    <mergeCell ref="B26:B27"/>
    <mergeCell ref="C26:C27"/>
    <mergeCell ref="D26:D27"/>
    <mergeCell ref="E22:E23"/>
    <mergeCell ref="A24:A25"/>
    <mergeCell ref="B16:B17"/>
    <mergeCell ref="C16:C17"/>
    <mergeCell ref="D16:D17"/>
    <mergeCell ref="E24:E25"/>
    <mergeCell ref="A22:A23"/>
    <mergeCell ref="B22:B23"/>
    <mergeCell ref="C22:C23"/>
    <mergeCell ref="D22:D23"/>
    <mergeCell ref="E18:E19"/>
    <mergeCell ref="A20:A21"/>
    <mergeCell ref="B12:B13"/>
    <mergeCell ref="C12:C13"/>
    <mergeCell ref="D12:D13"/>
    <mergeCell ref="E20:E21"/>
    <mergeCell ref="A18:A19"/>
    <mergeCell ref="B18:B19"/>
    <mergeCell ref="C18:C19"/>
    <mergeCell ref="D18:D19"/>
    <mergeCell ref="B4:G4"/>
    <mergeCell ref="A6:A7"/>
    <mergeCell ref="B6:H6"/>
    <mergeCell ref="A8:A9"/>
    <mergeCell ref="B8:B9"/>
    <mergeCell ref="E16:E17"/>
    <mergeCell ref="A14:A15"/>
    <mergeCell ref="B14:B15"/>
    <mergeCell ref="C14:C15"/>
    <mergeCell ref="D14:D15"/>
    <mergeCell ref="C8:C9"/>
    <mergeCell ref="D8:D9"/>
    <mergeCell ref="E14:E15"/>
    <mergeCell ref="A16:A17"/>
    <mergeCell ref="E8:E9"/>
    <mergeCell ref="E12:E13"/>
    <mergeCell ref="A10:A11"/>
    <mergeCell ref="B10:B11"/>
    <mergeCell ref="C10:C11"/>
    <mergeCell ref="D10:D11"/>
    <mergeCell ref="E10:E11"/>
    <mergeCell ref="A12:A13"/>
  </mergeCells>
  <hyperlinks>
    <hyperlink ref="E20" r:id="rId1" display="www.nathan.fr/manuels-videoprojetables/extrait.asp?ean=9782091737904"/>
    <hyperlink ref="E26" r:id="rId2" display="www.nathan.fr/manuels-videoprojetables/demo/viewer.asp?ean=9782091738307"/>
    <hyperlink ref="E8" r:id="rId3" display="www.nathan.fr/manuels-videoprojetables/demo_mvpi/viewer.asp?ean=9782091717708"/>
    <hyperlink ref="E18:E19" r:id="rId4" display="www.nathan.fr/manuels-videoprojetables/demo_mvpi/viewer.asp?ean=9782091718804"/>
    <hyperlink ref="E22:E23" r:id="rId5" display="www.nathan.fr/manuels-videoprojetables/demo/viewer.asp?ean=9782091755106"/>
    <hyperlink ref="E24:E25" r:id="rId6" display="www.nathan.fr/manuels-videoprojetables/extrait.asp?ean=9782091752044"/>
    <hyperlink ref="E26:E27" r:id="rId7" display="http://www.nathan.fr/manuels-videoprojetables/demo/viewer.asp?ean=9782091738307"/>
    <hyperlink ref="E28:E29" r:id="rId8" display="www.nathan.fr/manuels-videoprojetables/demo_mvpi/viewer.asp?ean=9782091718002"/>
    <hyperlink ref="E30:E31" r:id="rId9" display="www.nathan.fr/manuels-videoprojetables/extrait.asp?ean=9782091609362"/>
    <hyperlink ref="E20:E21" r:id="rId10" display="www.nathan.fr/manuels-videoprojetables/extrait.asp?ean=9782091737904"/>
    <hyperlink ref="E16:E17" r:id="rId11" display="www.nathan.fr/manuels-videoprojetables/demo_mvpi/viewer.asp?ean=9782091717302"/>
    <hyperlink ref="E14:E15" r:id="rId12" display="www.nathan.fr/manuels-videoprojetables/demo_mvpi/viewer.asp?ean=9782091717203"/>
    <hyperlink ref="E12:E13" r:id="rId13" display="www.nathan.fr/manuels-videoprojetables/demo_mvpi/viewer.asp?ean=9782091716800"/>
    <hyperlink ref="E10:E11" r:id="rId14" display="www.nathan.fr/manuels-videoprojetables/demo_mvpi/viewer.asp?ean=9782091717104"/>
    <hyperlink ref="E8:E9" r:id="rId15" display="http://www.nathan.fr/manuels-videoprojetables/demo_mvpi/viewer.asp?ean=9782091717708"/>
  </hyperlinks>
  <printOptions/>
  <pageMargins left="0.7480314960629921" right="0.7480314960629921" top="0.984251968503937" bottom="0.984251968503937" header="0.5118110236220472" footer="0.5118110236220472"/>
  <pageSetup fitToHeight="1" fitToWidth="1" horizontalDpi="600" verticalDpi="600" orientation="landscape" paperSize="9" scale="72" r:id="rId16"/>
</worksheet>
</file>

<file path=xl/worksheets/sheet11.xml><?xml version="1.0" encoding="utf-8"?>
<worksheet xmlns="http://schemas.openxmlformats.org/spreadsheetml/2006/main" xmlns:r="http://schemas.openxmlformats.org/officeDocument/2006/relationships">
  <dimension ref="A1:G7"/>
  <sheetViews>
    <sheetView zoomScale="75" zoomScaleNormal="75" zoomScalePageLayoutView="0" workbookViewId="0" topLeftCell="A1">
      <selection activeCell="G6" sqref="G6:G7"/>
    </sheetView>
  </sheetViews>
  <sheetFormatPr defaultColWidth="11.00390625" defaultRowHeight="12.75"/>
  <cols>
    <col min="4" max="4" width="28.875" style="0" customWidth="1"/>
    <col min="7" max="7" width="27.625" style="0" customWidth="1"/>
  </cols>
  <sheetData>
    <row r="1" ht="13.5" thickBot="1">
      <c r="A1" s="42" t="s">
        <v>3</v>
      </c>
    </row>
    <row r="2" spans="1:2" ht="31.5" customHeight="1" thickBot="1">
      <c r="A2" s="8" t="s">
        <v>58</v>
      </c>
      <c r="B2" s="13" t="s">
        <v>195</v>
      </c>
    </row>
    <row r="3" ht="23.25" customHeight="1">
      <c r="B3" s="20" t="s">
        <v>65</v>
      </c>
    </row>
    <row r="4" spans="1:3" ht="12.75">
      <c r="A4" s="156" t="s">
        <v>119</v>
      </c>
      <c r="B4" s="156"/>
      <c r="C4" s="88" t="s">
        <v>187</v>
      </c>
    </row>
    <row r="5" spans="1:7" ht="51">
      <c r="A5" s="156"/>
      <c r="B5" s="156"/>
      <c r="C5" s="89" t="s">
        <v>188</v>
      </c>
      <c r="D5" s="89" t="s">
        <v>60</v>
      </c>
      <c r="E5" s="90" t="s">
        <v>61</v>
      </c>
      <c r="F5" s="90" t="s">
        <v>67</v>
      </c>
      <c r="G5" s="90" t="s">
        <v>189</v>
      </c>
    </row>
    <row r="6" spans="1:7" ht="12" customHeight="1">
      <c r="A6" s="157" t="s">
        <v>48</v>
      </c>
      <c r="B6" s="91" t="s">
        <v>190</v>
      </c>
      <c r="C6" s="91"/>
      <c r="D6" s="154" t="s">
        <v>191</v>
      </c>
      <c r="E6" s="158" t="s">
        <v>192</v>
      </c>
      <c r="F6" s="153" t="s">
        <v>124</v>
      </c>
      <c r="G6" s="155" t="s">
        <v>193</v>
      </c>
    </row>
    <row r="7" spans="1:7" ht="45.75" customHeight="1">
      <c r="A7" s="157"/>
      <c r="B7" s="92" t="s">
        <v>194</v>
      </c>
      <c r="C7" s="93"/>
      <c r="D7" s="154"/>
      <c r="E7" s="154"/>
      <c r="F7" s="154"/>
      <c r="G7" s="154"/>
    </row>
  </sheetData>
  <sheetProtection/>
  <mergeCells count="6">
    <mergeCell ref="F6:F7"/>
    <mergeCell ref="G6:G7"/>
    <mergeCell ref="A4:B5"/>
    <mergeCell ref="A6:A7"/>
    <mergeCell ref="D6:D7"/>
    <mergeCell ref="E6:E7"/>
  </mergeCells>
  <hyperlinks>
    <hyperlink ref="G6" r:id="rId1" display="http://manuel.sesamath.net/"/>
  </hyperlink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0"/>
  <sheetViews>
    <sheetView zoomScale="80" zoomScaleNormal="80" zoomScaleSheetLayoutView="75" zoomScalePageLayoutView="0" workbookViewId="0" topLeftCell="B2">
      <selection activeCell="E16" sqref="E16:E17"/>
    </sheetView>
  </sheetViews>
  <sheetFormatPr defaultColWidth="11.00390625" defaultRowHeight="12.75"/>
  <cols>
    <col min="1" max="2" width="19.625" style="0" customWidth="1"/>
    <col min="3" max="3" width="14.75390625" style="0" customWidth="1"/>
    <col min="4" max="4" width="16.625" style="0" customWidth="1"/>
    <col min="5" max="5" width="25.75390625" style="0" customWidth="1"/>
    <col min="6" max="6" width="21.125" style="0" customWidth="1"/>
    <col min="7" max="7" width="18.00390625" style="0" customWidth="1"/>
    <col min="8" max="8" width="24.625" style="25" customWidth="1"/>
    <col min="9" max="9" width="22.625" style="0" customWidth="1"/>
    <col min="10" max="10" width="19.125" style="0" customWidth="1"/>
    <col min="11" max="11" width="13.75390625" style="0" customWidth="1"/>
    <col min="12" max="12" width="11.875" style="0" customWidth="1"/>
    <col min="13" max="13" width="21.625" style="0" customWidth="1"/>
  </cols>
  <sheetData>
    <row r="1" ht="13.5" thickBot="1">
      <c r="A1" s="42" t="s">
        <v>3</v>
      </c>
    </row>
    <row r="2" spans="1:2" ht="13.5" thickBot="1">
      <c r="A2" s="8" t="s">
        <v>58</v>
      </c>
      <c r="B2" s="43" t="s">
        <v>100</v>
      </c>
    </row>
    <row r="3" ht="15">
      <c r="B3" s="20" t="s">
        <v>65</v>
      </c>
    </row>
    <row r="4" spans="1:8" ht="12.75" customHeight="1">
      <c r="A4" t="s">
        <v>64</v>
      </c>
      <c r="B4" s="100" t="s">
        <v>4</v>
      </c>
      <c r="C4" s="100"/>
      <c r="D4" s="100"/>
      <c r="E4" s="100"/>
      <c r="F4" s="100"/>
      <c r="G4" s="100"/>
      <c r="H4" s="44"/>
    </row>
    <row r="5" spans="2:8" ht="105" customHeight="1">
      <c r="B5" s="106" t="s">
        <v>176</v>
      </c>
      <c r="C5" s="106"/>
      <c r="D5" s="106"/>
      <c r="E5" s="106"/>
      <c r="F5" s="106"/>
      <c r="G5" s="106"/>
      <c r="H5" s="38"/>
    </row>
    <row r="6" spans="1:8" ht="12.75" customHeight="1">
      <c r="A6" s="107" t="s">
        <v>59</v>
      </c>
      <c r="B6" s="39" t="s">
        <v>62</v>
      </c>
      <c r="C6" s="40"/>
      <c r="D6" s="40"/>
      <c r="E6" s="40"/>
      <c r="F6" s="40"/>
      <c r="G6" s="26"/>
      <c r="H6" s="41"/>
    </row>
    <row r="7" spans="1:8" ht="25.5" customHeight="1">
      <c r="A7" s="108"/>
      <c r="B7" s="6" t="s">
        <v>60</v>
      </c>
      <c r="C7" s="7" t="s">
        <v>61</v>
      </c>
      <c r="D7" s="7" t="s">
        <v>67</v>
      </c>
      <c r="E7" s="7" t="s">
        <v>70</v>
      </c>
      <c r="F7" s="27" t="s">
        <v>31</v>
      </c>
      <c r="G7" s="7" t="s">
        <v>66</v>
      </c>
      <c r="H7" s="28" t="s">
        <v>32</v>
      </c>
    </row>
    <row r="8" spans="1:8" ht="32.25" customHeight="1">
      <c r="A8" s="102" t="s">
        <v>48</v>
      </c>
      <c r="B8" s="103" t="s">
        <v>95</v>
      </c>
      <c r="C8" s="105">
        <v>38442</v>
      </c>
      <c r="D8" s="103" t="s">
        <v>25</v>
      </c>
      <c r="E8" s="109" t="s">
        <v>219</v>
      </c>
      <c r="F8" s="3" t="s">
        <v>63</v>
      </c>
      <c r="G8" s="29" t="s">
        <v>33</v>
      </c>
      <c r="H8" s="30" t="s">
        <v>34</v>
      </c>
    </row>
    <row r="9" spans="1:8" ht="12.75">
      <c r="A9" s="102"/>
      <c r="B9" s="104"/>
      <c r="C9" s="104"/>
      <c r="D9" s="104"/>
      <c r="E9" s="167"/>
      <c r="F9" s="4" t="s">
        <v>68</v>
      </c>
      <c r="G9" s="31">
        <v>79</v>
      </c>
      <c r="H9" s="32">
        <v>60</v>
      </c>
    </row>
    <row r="10" spans="1:8" ht="32.25" customHeight="1">
      <c r="A10" s="102" t="s">
        <v>49</v>
      </c>
      <c r="B10" s="103" t="s">
        <v>97</v>
      </c>
      <c r="C10" s="105">
        <v>38442</v>
      </c>
      <c r="D10" s="103" t="s">
        <v>26</v>
      </c>
      <c r="E10" s="109" t="s">
        <v>220</v>
      </c>
      <c r="F10" s="3" t="s">
        <v>63</v>
      </c>
      <c r="G10" s="29" t="s">
        <v>96</v>
      </c>
      <c r="H10" s="30" t="s">
        <v>35</v>
      </c>
    </row>
    <row r="11" spans="1:8" ht="12.75">
      <c r="A11" s="102"/>
      <c r="B11" s="104"/>
      <c r="C11" s="104"/>
      <c r="D11" s="104"/>
      <c r="E11" s="167"/>
      <c r="F11" s="4" t="s">
        <v>68</v>
      </c>
      <c r="G11" s="31">
        <v>79</v>
      </c>
      <c r="H11" s="32">
        <v>60</v>
      </c>
    </row>
    <row r="12" spans="1:8" ht="32.25" customHeight="1">
      <c r="A12" s="102" t="s">
        <v>50</v>
      </c>
      <c r="B12" s="102" t="s">
        <v>98</v>
      </c>
      <c r="C12" s="105">
        <v>38442</v>
      </c>
      <c r="D12" s="103" t="s">
        <v>27</v>
      </c>
      <c r="E12" s="109" t="s">
        <v>221</v>
      </c>
      <c r="F12" s="3" t="s">
        <v>63</v>
      </c>
      <c r="G12" s="29" t="s">
        <v>96</v>
      </c>
      <c r="H12" s="30" t="s">
        <v>36</v>
      </c>
    </row>
    <row r="13" spans="1:8" ht="12.75">
      <c r="A13" s="102"/>
      <c r="B13" s="102"/>
      <c r="C13" s="104"/>
      <c r="D13" s="104"/>
      <c r="E13" s="167"/>
      <c r="F13" s="4" t="s">
        <v>68</v>
      </c>
      <c r="G13" s="31">
        <v>79</v>
      </c>
      <c r="H13" s="32">
        <v>60</v>
      </c>
    </row>
    <row r="14" spans="1:8" ht="32.25" customHeight="1">
      <c r="A14" s="102" t="s">
        <v>51</v>
      </c>
      <c r="B14" s="103" t="s">
        <v>99</v>
      </c>
      <c r="C14" s="105">
        <v>38442</v>
      </c>
      <c r="D14" s="103" t="s">
        <v>28</v>
      </c>
      <c r="E14" s="109" t="s">
        <v>222</v>
      </c>
      <c r="F14" s="3" t="s">
        <v>63</v>
      </c>
      <c r="G14" s="29" t="s">
        <v>96</v>
      </c>
      <c r="H14" s="30" t="s">
        <v>37</v>
      </c>
    </row>
    <row r="15" spans="1:8" ht="12.75">
      <c r="A15" s="102"/>
      <c r="B15" s="104"/>
      <c r="C15" s="104"/>
      <c r="D15" s="104"/>
      <c r="E15" s="167"/>
      <c r="F15" s="4" t="s">
        <v>68</v>
      </c>
      <c r="G15" s="31">
        <v>79</v>
      </c>
      <c r="H15" s="32">
        <v>60</v>
      </c>
    </row>
    <row r="16" spans="1:8" ht="32.25" customHeight="1">
      <c r="A16" s="102" t="s">
        <v>56</v>
      </c>
      <c r="B16" s="103" t="s">
        <v>29</v>
      </c>
      <c r="C16" s="105">
        <v>38442</v>
      </c>
      <c r="D16" s="103" t="s">
        <v>30</v>
      </c>
      <c r="E16" s="109" t="s">
        <v>223</v>
      </c>
      <c r="F16" s="3" t="s">
        <v>63</v>
      </c>
      <c r="G16" s="29" t="s">
        <v>96</v>
      </c>
      <c r="H16" s="30" t="s">
        <v>38</v>
      </c>
    </row>
    <row r="17" spans="1:8" ht="12.75">
      <c r="A17" s="102"/>
      <c r="B17" s="104"/>
      <c r="C17" s="104"/>
      <c r="D17" s="104"/>
      <c r="E17" s="167"/>
      <c r="F17" s="4" t="s">
        <v>68</v>
      </c>
      <c r="G17" s="31">
        <v>79</v>
      </c>
      <c r="H17" s="32">
        <v>60</v>
      </c>
    </row>
    <row r="18" spans="1:8" ht="12.75">
      <c r="A18" s="15"/>
      <c r="B18" s="14"/>
      <c r="C18" s="14"/>
      <c r="D18" s="14"/>
      <c r="E18" s="14"/>
      <c r="F18" s="11"/>
      <c r="G18" s="16"/>
      <c r="H18" s="33"/>
    </row>
    <row r="19" spans="1:8" ht="12.75">
      <c r="A19" s="34" t="s">
        <v>1</v>
      </c>
      <c r="B19" s="35"/>
      <c r="C19" s="35"/>
      <c r="D19" s="35"/>
      <c r="E19" s="36"/>
      <c r="F19" s="35"/>
      <c r="G19" s="35"/>
      <c r="H19" s="37"/>
    </row>
    <row r="20" spans="1:2" ht="12.75">
      <c r="A20" s="4" t="s">
        <v>68</v>
      </c>
      <c r="B20" s="11" t="s">
        <v>2</v>
      </c>
    </row>
  </sheetData>
  <sheetProtection/>
  <mergeCells count="28">
    <mergeCell ref="D16:D17"/>
    <mergeCell ref="C10:C11"/>
    <mergeCell ref="D10:D11"/>
    <mergeCell ref="C16:C17"/>
    <mergeCell ref="E14:E15"/>
    <mergeCell ref="E10:E11"/>
    <mergeCell ref="D12:D13"/>
    <mergeCell ref="E12:E13"/>
    <mergeCell ref="B12:B13"/>
    <mergeCell ref="A12:A13"/>
    <mergeCell ref="C12:C13"/>
    <mergeCell ref="E16:E17"/>
    <mergeCell ref="A14:A15"/>
    <mergeCell ref="B14:B15"/>
    <mergeCell ref="C14:C15"/>
    <mergeCell ref="D14:D15"/>
    <mergeCell ref="A16:A17"/>
    <mergeCell ref="B16:B17"/>
    <mergeCell ref="E8:E9"/>
    <mergeCell ref="A10:A11"/>
    <mergeCell ref="B10:B11"/>
    <mergeCell ref="B4:G4"/>
    <mergeCell ref="B8:B9"/>
    <mergeCell ref="C8:C9"/>
    <mergeCell ref="D8:D9"/>
    <mergeCell ref="B5:G5"/>
    <mergeCell ref="A6:A7"/>
    <mergeCell ref="A8:A9"/>
  </mergeCells>
  <hyperlinks>
    <hyperlink ref="E12" r:id="rId1" display="www.belin-histoire-geo.com"/>
    <hyperlink ref="E10" r:id="rId2" display="www.belin-francais-college.com"/>
    <hyperlink ref="E8" r:id="rId3" display="www.belin-maths-college.com"/>
    <hyperlink ref="E14" r:id="rId4" display="www.belin-svt-college.com"/>
    <hyperlink ref="E16" r:id="rId5" display="www.belin-education-civique.com"/>
    <hyperlink ref="E8:E9" r:id="rId6" display="http://6eme.belin-maths-college.com/"/>
    <hyperlink ref="E10:E11" r:id="rId7" display="http://6eme.belin-francais-college.com/"/>
    <hyperlink ref="E12:E13" r:id="rId8" display="http://6eme.belin-histoire-geo.com/"/>
    <hyperlink ref="E14:E15" r:id="rId9" display="http://6e.belin-svt-college.com/"/>
    <hyperlink ref="E16:E17" r:id="rId10" display="http://6eme.belin-education-civique.com/"/>
  </hyperlinks>
  <printOptions/>
  <pageMargins left="0.7480314960629921" right="0.7480314960629921" top="0.63" bottom="0.56" header="0.5118110236220472" footer="0.5118110236220472"/>
  <pageSetup fitToHeight="1" fitToWidth="1" horizontalDpi="600" verticalDpi="600" orientation="landscape" paperSize="9" scale="72" r:id="rId11"/>
  <colBreaks count="2" manualBreakCount="2">
    <brk id="1" max="65535" man="1"/>
    <brk id="8" max="65535" man="1"/>
  </colBreaks>
</worksheet>
</file>

<file path=xl/worksheets/sheet3.xml><?xml version="1.0" encoding="utf-8"?>
<worksheet xmlns="http://schemas.openxmlformats.org/spreadsheetml/2006/main" xmlns:r="http://schemas.openxmlformats.org/officeDocument/2006/relationships">
  <dimension ref="A1:H38"/>
  <sheetViews>
    <sheetView zoomScale="75" zoomScaleNormal="75" zoomScalePageLayoutView="0" workbookViewId="0" topLeftCell="A1">
      <selection activeCell="E31" sqref="E31:E32"/>
    </sheetView>
  </sheetViews>
  <sheetFormatPr defaultColWidth="11.00390625" defaultRowHeight="12.75"/>
  <cols>
    <col min="1" max="1" width="18.75390625" style="0" customWidth="1"/>
    <col min="2" max="2" width="26.75390625" style="0" customWidth="1"/>
    <col min="3" max="3" width="11.25390625" style="0" customWidth="1"/>
    <col min="4" max="4" width="18.875" style="0" customWidth="1"/>
    <col min="5" max="5" width="46.25390625" style="0" customWidth="1"/>
    <col min="6" max="6" width="15.875" style="0" customWidth="1"/>
    <col min="7" max="7" width="11.375" style="0" customWidth="1"/>
    <col min="8" max="8" width="9.375" style="0" customWidth="1"/>
  </cols>
  <sheetData>
    <row r="1" ht="13.5" thickBot="1">
      <c r="A1" s="42" t="s">
        <v>3</v>
      </c>
    </row>
    <row r="2" spans="1:2" ht="13.5" thickBot="1">
      <c r="A2" s="8" t="s">
        <v>58</v>
      </c>
      <c r="B2" s="13" t="s">
        <v>121</v>
      </c>
    </row>
    <row r="3" ht="15">
      <c r="B3" s="20" t="s">
        <v>65</v>
      </c>
    </row>
    <row r="4" spans="1:8" ht="12.75" customHeight="1">
      <c r="A4" t="s">
        <v>64</v>
      </c>
      <c r="B4" s="100" t="s">
        <v>4</v>
      </c>
      <c r="C4" s="100"/>
      <c r="D4" s="100"/>
      <c r="E4" s="100"/>
      <c r="F4" s="100"/>
      <c r="G4" s="100"/>
      <c r="H4" s="10"/>
    </row>
    <row r="6" spans="1:8" ht="12.75" customHeight="1">
      <c r="A6" s="107" t="s">
        <v>59</v>
      </c>
      <c r="B6" s="116" t="s">
        <v>62</v>
      </c>
      <c r="C6" s="117"/>
      <c r="D6" s="117"/>
      <c r="E6" s="117"/>
      <c r="F6" s="117"/>
      <c r="G6" s="117"/>
      <c r="H6" s="118"/>
    </row>
    <row r="7" spans="1:8" ht="51">
      <c r="A7" s="108"/>
      <c r="B7" s="6" t="s">
        <v>60</v>
      </c>
      <c r="C7" s="7" t="s">
        <v>61</v>
      </c>
      <c r="D7" s="7" t="s">
        <v>67</v>
      </c>
      <c r="E7" s="7" t="s">
        <v>70</v>
      </c>
      <c r="F7" s="12" t="s">
        <v>161</v>
      </c>
      <c r="G7" s="7" t="s">
        <v>66</v>
      </c>
      <c r="H7" s="7" t="s">
        <v>32</v>
      </c>
    </row>
    <row r="8" spans="1:8" ht="12.75">
      <c r="A8" s="102" t="s">
        <v>122</v>
      </c>
      <c r="B8" s="114" t="s">
        <v>123</v>
      </c>
      <c r="C8" s="115">
        <v>38562</v>
      </c>
      <c r="D8" s="112" t="s">
        <v>124</v>
      </c>
      <c r="E8" s="110" t="s">
        <v>202</v>
      </c>
      <c r="F8" s="3" t="s">
        <v>63</v>
      </c>
      <c r="G8" s="3">
        <v>6</v>
      </c>
      <c r="H8" s="3">
        <v>6</v>
      </c>
    </row>
    <row r="9" spans="1:8" ht="12.75">
      <c r="A9" s="102"/>
      <c r="B9" s="113"/>
      <c r="C9" s="104"/>
      <c r="D9" s="113"/>
      <c r="E9" s="111"/>
      <c r="F9" s="4" t="s">
        <v>68</v>
      </c>
      <c r="G9" s="5">
        <v>59</v>
      </c>
      <c r="H9" s="77" t="s">
        <v>125</v>
      </c>
    </row>
    <row r="10" spans="1:8" ht="12.75">
      <c r="A10" s="112" t="s">
        <v>126</v>
      </c>
      <c r="B10" s="114" t="s">
        <v>127</v>
      </c>
      <c r="C10" s="115">
        <v>38562</v>
      </c>
      <c r="D10" s="112" t="s">
        <v>128</v>
      </c>
      <c r="E10" s="110" t="s">
        <v>203</v>
      </c>
      <c r="F10" s="3" t="s">
        <v>63</v>
      </c>
      <c r="G10" s="3">
        <v>4</v>
      </c>
      <c r="H10" s="3">
        <v>4</v>
      </c>
    </row>
    <row r="11" spans="1:8" ht="12.75">
      <c r="A11" s="113"/>
      <c r="B11" s="113"/>
      <c r="C11" s="104"/>
      <c r="D11" s="113"/>
      <c r="E11" s="111"/>
      <c r="F11" s="4" t="s">
        <v>68</v>
      </c>
      <c r="G11" s="77" t="s">
        <v>125</v>
      </c>
      <c r="H11" s="77" t="s">
        <v>125</v>
      </c>
    </row>
    <row r="12" spans="1:8" ht="12.75">
      <c r="A12" s="102" t="s">
        <v>49</v>
      </c>
      <c r="B12" s="114" t="s">
        <v>71</v>
      </c>
      <c r="C12" s="115">
        <v>38562</v>
      </c>
      <c r="D12" s="112" t="s">
        <v>124</v>
      </c>
      <c r="E12" s="110" t="s">
        <v>162</v>
      </c>
      <c r="F12" s="3" t="s">
        <v>63</v>
      </c>
      <c r="G12" s="3">
        <v>6</v>
      </c>
      <c r="H12" s="3">
        <v>6</v>
      </c>
    </row>
    <row r="13" spans="1:8" ht="12.75">
      <c r="A13" s="102"/>
      <c r="B13" s="113"/>
      <c r="C13" s="104"/>
      <c r="D13" s="113"/>
      <c r="E13" s="111"/>
      <c r="F13" s="4" t="s">
        <v>68</v>
      </c>
      <c r="G13" s="5">
        <v>59</v>
      </c>
      <c r="H13" s="77" t="s">
        <v>125</v>
      </c>
    </row>
    <row r="14" spans="1:8" ht="12.75">
      <c r="A14" s="102" t="s">
        <v>50</v>
      </c>
      <c r="B14" s="114" t="s">
        <v>72</v>
      </c>
      <c r="C14" s="115">
        <v>38562</v>
      </c>
      <c r="D14" s="112" t="s">
        <v>124</v>
      </c>
      <c r="E14" s="110" t="s">
        <v>200</v>
      </c>
      <c r="F14" s="3" t="s">
        <v>63</v>
      </c>
      <c r="G14" s="3">
        <v>6</v>
      </c>
      <c r="H14" s="3">
        <v>6</v>
      </c>
    </row>
    <row r="15" spans="1:8" ht="12.75">
      <c r="A15" s="102"/>
      <c r="B15" s="113"/>
      <c r="C15" s="104"/>
      <c r="D15" s="113"/>
      <c r="E15" s="111"/>
      <c r="F15" s="4" t="s">
        <v>68</v>
      </c>
      <c r="G15" s="5">
        <v>59</v>
      </c>
      <c r="H15" s="77" t="s">
        <v>125</v>
      </c>
    </row>
    <row r="16" spans="1:8" ht="12.75">
      <c r="A16" s="102" t="s">
        <v>51</v>
      </c>
      <c r="B16" s="114" t="s">
        <v>73</v>
      </c>
      <c r="C16" s="115">
        <v>38562</v>
      </c>
      <c r="D16" s="112" t="s">
        <v>124</v>
      </c>
      <c r="E16" s="110" t="s">
        <v>163</v>
      </c>
      <c r="F16" s="3" t="s">
        <v>63</v>
      </c>
      <c r="G16" s="3">
        <v>6</v>
      </c>
      <c r="H16" s="3">
        <v>6</v>
      </c>
    </row>
    <row r="17" spans="1:8" ht="12.75">
      <c r="A17" s="102"/>
      <c r="B17" s="113"/>
      <c r="C17" s="104"/>
      <c r="D17" s="113"/>
      <c r="E17" s="111"/>
      <c r="F17" s="4" t="s">
        <v>68</v>
      </c>
      <c r="G17" s="5">
        <v>59</v>
      </c>
      <c r="H17" s="77" t="s">
        <v>125</v>
      </c>
    </row>
    <row r="18" spans="1:8" ht="12.75">
      <c r="A18" s="71"/>
      <c r="B18" s="78"/>
      <c r="C18" s="79"/>
      <c r="D18" s="78"/>
      <c r="E18" s="78" t="s">
        <v>164</v>
      </c>
      <c r="F18" s="4"/>
      <c r="G18" s="5"/>
      <c r="H18" s="77"/>
    </row>
    <row r="19" spans="1:8" ht="12.75">
      <c r="A19" s="102" t="s">
        <v>52</v>
      </c>
      <c r="B19" s="112"/>
      <c r="C19" s="103"/>
      <c r="D19" s="114"/>
      <c r="E19" s="119"/>
      <c r="F19" s="3" t="s">
        <v>63</v>
      </c>
      <c r="G19" s="3"/>
      <c r="H19" s="3"/>
    </row>
    <row r="20" spans="1:8" ht="12.75">
      <c r="A20" s="102"/>
      <c r="B20" s="113"/>
      <c r="C20" s="104"/>
      <c r="D20" s="113"/>
      <c r="E20" s="113"/>
      <c r="F20" s="4" t="s">
        <v>68</v>
      </c>
      <c r="G20" s="5"/>
      <c r="H20" s="5"/>
    </row>
    <row r="21" spans="1:8" ht="12.75">
      <c r="A21" s="102" t="s">
        <v>53</v>
      </c>
      <c r="B21" s="114" t="s">
        <v>74</v>
      </c>
      <c r="C21" s="115">
        <v>38501</v>
      </c>
      <c r="D21" s="112" t="s">
        <v>124</v>
      </c>
      <c r="E21" s="110" t="s">
        <v>201</v>
      </c>
      <c r="F21" s="3" t="s">
        <v>63</v>
      </c>
      <c r="G21" s="3">
        <v>6</v>
      </c>
      <c r="H21" s="3">
        <v>6</v>
      </c>
    </row>
    <row r="22" spans="1:8" ht="12.75">
      <c r="A22" s="102"/>
      <c r="B22" s="113"/>
      <c r="C22" s="104"/>
      <c r="D22" s="113"/>
      <c r="E22" s="111"/>
      <c r="F22" s="4" t="s">
        <v>68</v>
      </c>
      <c r="G22" s="5">
        <v>69</v>
      </c>
      <c r="H22" s="77" t="s">
        <v>125</v>
      </c>
    </row>
    <row r="23" spans="1:8" ht="12.75">
      <c r="A23" s="102" t="s">
        <v>54</v>
      </c>
      <c r="B23" s="114" t="s">
        <v>75</v>
      </c>
      <c r="C23" s="120">
        <v>38501</v>
      </c>
      <c r="D23" s="114" t="s">
        <v>128</v>
      </c>
      <c r="E23" s="110" t="s">
        <v>204</v>
      </c>
      <c r="F23" s="3" t="s">
        <v>63</v>
      </c>
      <c r="G23" s="3">
        <v>4</v>
      </c>
      <c r="H23" s="3">
        <v>4</v>
      </c>
    </row>
    <row r="24" spans="1:8" ht="12.75">
      <c r="A24" s="102"/>
      <c r="B24" s="113"/>
      <c r="C24" s="113"/>
      <c r="D24" s="113"/>
      <c r="E24" s="111"/>
      <c r="F24" s="4" t="s">
        <v>68</v>
      </c>
      <c r="G24" s="77" t="s">
        <v>125</v>
      </c>
      <c r="H24" s="77" t="s">
        <v>125</v>
      </c>
    </row>
    <row r="25" spans="1:8" ht="12.75">
      <c r="A25" s="102" t="s">
        <v>55</v>
      </c>
      <c r="B25" s="112"/>
      <c r="C25" s="112"/>
      <c r="D25" s="112"/>
      <c r="E25" s="119"/>
      <c r="F25" s="3" t="s">
        <v>63</v>
      </c>
      <c r="G25" s="3"/>
      <c r="H25" s="3"/>
    </row>
    <row r="26" spans="1:8" ht="12.75">
      <c r="A26" s="102"/>
      <c r="B26" s="113"/>
      <c r="C26" s="113"/>
      <c r="D26" s="113"/>
      <c r="E26" s="113"/>
      <c r="F26" s="4" t="s">
        <v>68</v>
      </c>
      <c r="G26" s="5"/>
      <c r="H26" s="5"/>
    </row>
    <row r="27" spans="1:8" ht="12.75">
      <c r="A27" s="102" t="s">
        <v>56</v>
      </c>
      <c r="B27" s="114" t="s">
        <v>76</v>
      </c>
      <c r="C27" s="120">
        <v>38562</v>
      </c>
      <c r="D27" s="112" t="s">
        <v>128</v>
      </c>
      <c r="E27" s="110" t="s">
        <v>205</v>
      </c>
      <c r="F27" s="3" t="s">
        <v>63</v>
      </c>
      <c r="G27" s="3">
        <v>3</v>
      </c>
      <c r="H27" s="3">
        <v>3</v>
      </c>
    </row>
    <row r="28" spans="1:8" ht="12.75">
      <c r="A28" s="102"/>
      <c r="B28" s="113"/>
      <c r="C28" s="113"/>
      <c r="D28" s="113"/>
      <c r="E28" s="111"/>
      <c r="F28" s="4" t="s">
        <v>68</v>
      </c>
      <c r="G28" s="77" t="s">
        <v>125</v>
      </c>
      <c r="H28" s="77" t="s">
        <v>125</v>
      </c>
    </row>
    <row r="29" spans="1:8" ht="12.75">
      <c r="A29" s="121" t="s">
        <v>57</v>
      </c>
      <c r="B29" s="112"/>
      <c r="C29" s="112"/>
      <c r="D29" s="112"/>
      <c r="E29" s="119"/>
      <c r="F29" s="3" t="s">
        <v>63</v>
      </c>
      <c r="G29" s="3"/>
      <c r="H29" s="3"/>
    </row>
    <row r="30" spans="1:8" ht="12.75">
      <c r="A30" s="121"/>
      <c r="B30" s="113"/>
      <c r="C30" s="113"/>
      <c r="D30" s="113"/>
      <c r="E30" s="113"/>
      <c r="F30" s="4" t="s">
        <v>68</v>
      </c>
      <c r="G30" s="5"/>
      <c r="H30" s="5"/>
    </row>
    <row r="31" spans="1:8" ht="12.75" customHeight="1">
      <c r="A31" s="122" t="s">
        <v>77</v>
      </c>
      <c r="B31" s="114" t="s">
        <v>78</v>
      </c>
      <c r="C31" s="120">
        <v>38562</v>
      </c>
      <c r="D31" s="112" t="s">
        <v>128</v>
      </c>
      <c r="E31" s="110" t="s">
        <v>165</v>
      </c>
      <c r="F31" s="3" t="s">
        <v>63</v>
      </c>
      <c r="G31" s="3">
        <v>6</v>
      </c>
      <c r="H31" s="3">
        <v>6</v>
      </c>
    </row>
    <row r="32" spans="1:8" ht="12.75">
      <c r="A32" s="101"/>
      <c r="B32" s="113"/>
      <c r="C32" s="123"/>
      <c r="D32" s="113"/>
      <c r="E32" s="111"/>
      <c r="F32" s="4" t="s">
        <v>68</v>
      </c>
      <c r="G32" s="5">
        <v>59</v>
      </c>
      <c r="H32" s="77" t="s">
        <v>125</v>
      </c>
    </row>
    <row r="33" spans="1:8" ht="12.75">
      <c r="A33" s="15"/>
      <c r="B33" s="14"/>
      <c r="C33" s="14"/>
      <c r="D33" s="14"/>
      <c r="E33" s="14"/>
      <c r="F33" s="11"/>
      <c r="G33" s="16"/>
      <c r="H33" s="16"/>
    </row>
    <row r="34" spans="1:8" ht="12.75">
      <c r="A34" s="80" t="s">
        <v>1</v>
      </c>
      <c r="B34" s="35"/>
      <c r="C34" s="35"/>
      <c r="D34" s="35"/>
      <c r="E34" s="36"/>
      <c r="F34" s="81"/>
      <c r="G34" s="35"/>
      <c r="H34" s="35"/>
    </row>
    <row r="35" spans="1:8" ht="12.75">
      <c r="A35" s="34"/>
      <c r="B35" s="35"/>
      <c r="C35" s="35"/>
      <c r="D35" s="35"/>
      <c r="E35" s="36"/>
      <c r="F35" s="81"/>
      <c r="G35" s="35"/>
      <c r="H35" s="35"/>
    </row>
    <row r="36" spans="1:6" ht="12.75">
      <c r="A36" s="4" t="s">
        <v>68</v>
      </c>
      <c r="B36" s="11" t="s">
        <v>2</v>
      </c>
      <c r="F36" s="81"/>
    </row>
    <row r="37" spans="2:6" ht="12.75">
      <c r="B37" s="82" t="s">
        <v>79</v>
      </c>
      <c r="F37" s="81"/>
    </row>
    <row r="38" spans="2:6" ht="12.75">
      <c r="B38" s="83" t="s">
        <v>80</v>
      </c>
      <c r="F38" s="81"/>
    </row>
  </sheetData>
  <sheetProtection/>
  <mergeCells count="63">
    <mergeCell ref="B25:B26"/>
    <mergeCell ref="C25:C26"/>
    <mergeCell ref="D25:D26"/>
    <mergeCell ref="E31:E32"/>
    <mergeCell ref="A31:A32"/>
    <mergeCell ref="B31:B32"/>
    <mergeCell ref="C31:C32"/>
    <mergeCell ref="D31:D32"/>
    <mergeCell ref="B29:B30"/>
    <mergeCell ref="C29:C30"/>
    <mergeCell ref="D29:D30"/>
    <mergeCell ref="E27:E28"/>
    <mergeCell ref="A29:A30"/>
    <mergeCell ref="B21:B22"/>
    <mergeCell ref="C21:C22"/>
    <mergeCell ref="D21:D22"/>
    <mergeCell ref="E29:E30"/>
    <mergeCell ref="A27:A28"/>
    <mergeCell ref="B27:B28"/>
    <mergeCell ref="C27:C28"/>
    <mergeCell ref="D27:D28"/>
    <mergeCell ref="E23:E24"/>
    <mergeCell ref="A25:A26"/>
    <mergeCell ref="B16:B17"/>
    <mergeCell ref="C16:C17"/>
    <mergeCell ref="D16:D17"/>
    <mergeCell ref="E25:E26"/>
    <mergeCell ref="A23:A24"/>
    <mergeCell ref="B23:B24"/>
    <mergeCell ref="C23:C24"/>
    <mergeCell ref="D23:D24"/>
    <mergeCell ref="E19:E20"/>
    <mergeCell ref="A21:A22"/>
    <mergeCell ref="B12:B13"/>
    <mergeCell ref="C12:C13"/>
    <mergeCell ref="D12:D13"/>
    <mergeCell ref="E21:E22"/>
    <mergeCell ref="A19:A20"/>
    <mergeCell ref="B19:B20"/>
    <mergeCell ref="C19:C20"/>
    <mergeCell ref="D19:D20"/>
    <mergeCell ref="B4:G4"/>
    <mergeCell ref="A6:A7"/>
    <mergeCell ref="B6:H6"/>
    <mergeCell ref="A8:A9"/>
    <mergeCell ref="B8:B9"/>
    <mergeCell ref="E16:E17"/>
    <mergeCell ref="A14:A15"/>
    <mergeCell ref="B14:B15"/>
    <mergeCell ref="C14:C15"/>
    <mergeCell ref="D14:D15"/>
    <mergeCell ref="C8:C9"/>
    <mergeCell ref="D8:D9"/>
    <mergeCell ref="E14:E15"/>
    <mergeCell ref="A16:A17"/>
    <mergeCell ref="E8:E9"/>
    <mergeCell ref="E12:E13"/>
    <mergeCell ref="A10:A11"/>
    <mergeCell ref="B10:B11"/>
    <mergeCell ref="C10:C11"/>
    <mergeCell ref="D10:D11"/>
    <mergeCell ref="E10:E11"/>
    <mergeCell ref="A12:A13"/>
  </mergeCells>
  <hyperlinks>
    <hyperlink ref="E8" r:id="rId1" display="http://www.editions-bordas.fr/9782047325322/demo_mvpi"/>
    <hyperlink ref="E10" r:id="rId2" display="http://www.editions-bordas.fr/ 9782047325209/demo"/>
    <hyperlink ref="E12" r:id="rId3" display="http://www.editions-bordas.fr/ 9782047325322 /demo_mvpi"/>
    <hyperlink ref="E14" r:id="rId4" display="http://www.editions-bordas.fr/ 9782047325308 /demo_mvpi"/>
    <hyperlink ref="E21" r:id="rId5" display="http://www.editions-bordas.fr/ 9782047321355/demo_mvpi"/>
    <hyperlink ref="E23" r:id="rId6" display="http://www.editions-bordas.fr/ 9782047324943 /demo"/>
    <hyperlink ref="E27" r:id="rId7" display="http://www.editions-bordas.fr/ 9782047325360/demo"/>
    <hyperlink ref="E31" r:id="rId8" display="http://www.editions-bordas.fr/9782047325377/demo"/>
    <hyperlink ref="E16" r:id="rId9" display="http://www.editions-bordas.fr/9782047325179/demo"/>
    <hyperlink ref="E10:E11" r:id="rId10" display="http://www.editions-bordas.fr/9782047325209/demo"/>
    <hyperlink ref="E12:E13" r:id="rId11" display="http://www.editions-bordas.fr/9782047325322/demo_mvpi"/>
    <hyperlink ref="E14:E15" r:id="rId12" display="http://www.editions-bordas.fr/9782047325308/demo_mvpi"/>
    <hyperlink ref="E16:E17" r:id="rId13" display="http://www.editions-bordas.fr/9782047325179/demo"/>
    <hyperlink ref="E21:E22" r:id="rId14" display="http://www.editions-bordas.fr/9782047321355/demo_mvpi"/>
    <hyperlink ref="E23:E24" r:id="rId15" display="http://www.editions-bordas.fr/9782047324943/demo"/>
    <hyperlink ref="E27:E28" r:id="rId16" display="http://www.editions-bordas.fr/9782047325360/demo"/>
    <hyperlink ref="E31:E32" r:id="rId17" display="http://www.editions-bordas.fr/9782047325377/demo"/>
    <hyperlink ref="E8:E9" r:id="rId18" display="http://www.editions-bordas.fr/9782047324240/demo"/>
  </hyperlinks>
  <printOptions/>
  <pageMargins left="0.787401575" right="0.787401575" top="0.984251969" bottom="0.984251969" header="0.4921259845" footer="0.4921259845"/>
  <pageSetup horizontalDpi="600" verticalDpi="600" orientation="landscape" paperSize="9" scale="65" r:id="rId19"/>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75" zoomScaleNormal="75" zoomScalePageLayoutView="0" workbookViewId="0" topLeftCell="A1">
      <selection activeCell="E8" sqref="E8:E9"/>
    </sheetView>
  </sheetViews>
  <sheetFormatPr defaultColWidth="11.00390625" defaultRowHeight="12.75"/>
  <cols>
    <col min="1" max="1" width="20.875" style="0" customWidth="1"/>
    <col min="2" max="2" width="31.375" style="0" customWidth="1"/>
    <col min="3" max="3" width="10.25390625" style="0" customWidth="1"/>
    <col min="4" max="4" width="31.375" style="0" customWidth="1"/>
    <col min="5" max="5" width="17.625" style="0" customWidth="1"/>
    <col min="6" max="6" width="15.625" style="0" customWidth="1"/>
    <col min="7" max="7" width="16.375" style="0" customWidth="1"/>
    <col min="8" max="8" width="26.50390625" style="0" customWidth="1"/>
  </cols>
  <sheetData>
    <row r="1" ht="13.5" thickBot="1">
      <c r="A1" s="42" t="s">
        <v>3</v>
      </c>
    </row>
    <row r="2" spans="1:2" ht="13.5" thickBot="1">
      <c r="A2" s="8" t="s">
        <v>58</v>
      </c>
      <c r="B2" s="13" t="s">
        <v>114</v>
      </c>
    </row>
    <row r="3" ht="15">
      <c r="B3" s="20" t="s">
        <v>65</v>
      </c>
    </row>
    <row r="4" spans="1:8" ht="12.75" customHeight="1">
      <c r="A4" t="s">
        <v>64</v>
      </c>
      <c r="B4" s="100" t="s">
        <v>4</v>
      </c>
      <c r="C4" s="100"/>
      <c r="D4" s="100"/>
      <c r="E4" s="100"/>
      <c r="F4" s="100"/>
      <c r="G4" s="100"/>
      <c r="H4" s="10"/>
    </row>
    <row r="6" spans="1:8" ht="12.75" customHeight="1">
      <c r="A6" s="107" t="s">
        <v>59</v>
      </c>
      <c r="B6" s="116" t="s">
        <v>62</v>
      </c>
      <c r="C6" s="117"/>
      <c r="D6" s="117"/>
      <c r="E6" s="117"/>
      <c r="F6" s="117"/>
      <c r="G6" s="117"/>
      <c r="H6" s="118"/>
    </row>
    <row r="7" spans="1:8" ht="38.25">
      <c r="A7" s="108"/>
      <c r="B7" s="6" t="s">
        <v>60</v>
      </c>
      <c r="C7" s="7" t="s">
        <v>61</v>
      </c>
      <c r="D7" s="7" t="s">
        <v>67</v>
      </c>
      <c r="E7" s="7" t="s">
        <v>70</v>
      </c>
      <c r="F7" s="12" t="s">
        <v>31</v>
      </c>
      <c r="G7" s="7" t="s">
        <v>66</v>
      </c>
      <c r="H7" s="7" t="s">
        <v>69</v>
      </c>
    </row>
    <row r="8" spans="1:8" ht="12.75">
      <c r="A8" s="124" t="s">
        <v>57</v>
      </c>
      <c r="B8" s="125" t="s">
        <v>115</v>
      </c>
      <c r="C8" s="105">
        <v>38503</v>
      </c>
      <c r="D8" s="127" t="s">
        <v>129</v>
      </c>
      <c r="E8" s="141" t="s">
        <v>218</v>
      </c>
      <c r="F8" s="3" t="s">
        <v>63</v>
      </c>
      <c r="G8" s="87" t="s">
        <v>116</v>
      </c>
      <c r="H8" s="3"/>
    </row>
    <row r="9" spans="1:8" ht="12.75">
      <c r="A9" s="124"/>
      <c r="B9" s="126"/>
      <c r="C9" s="104"/>
      <c r="D9" s="128"/>
      <c r="E9" s="164"/>
      <c r="F9" s="4" t="s">
        <v>68</v>
      </c>
      <c r="G9" s="5"/>
      <c r="H9" s="5"/>
    </row>
    <row r="10" spans="1:8" ht="12.75">
      <c r="A10" s="15"/>
      <c r="B10" s="14"/>
      <c r="C10" s="14"/>
      <c r="D10" s="14"/>
      <c r="E10" s="14"/>
      <c r="F10" s="11"/>
      <c r="G10" s="16"/>
      <c r="H10" s="16"/>
    </row>
    <row r="11" spans="1:8" ht="12.75">
      <c r="A11" s="34" t="s">
        <v>1</v>
      </c>
      <c r="B11" s="35"/>
      <c r="C11" s="35"/>
      <c r="D11" s="35"/>
      <c r="E11" s="36"/>
      <c r="F11" s="35"/>
      <c r="G11" s="35"/>
      <c r="H11" s="35"/>
    </row>
    <row r="12" spans="1:8" ht="12.75">
      <c r="A12" s="34"/>
      <c r="B12" s="35"/>
      <c r="C12" s="35"/>
      <c r="D12" s="35"/>
      <c r="E12" s="36"/>
      <c r="F12" s="35"/>
      <c r="G12" s="35"/>
      <c r="H12" s="35"/>
    </row>
    <row r="13" spans="1:2" ht="12.75">
      <c r="A13" s="4" t="s">
        <v>68</v>
      </c>
      <c r="B13" s="11" t="s">
        <v>2</v>
      </c>
    </row>
  </sheetData>
  <sheetProtection/>
  <mergeCells count="8">
    <mergeCell ref="B4:G4"/>
    <mergeCell ref="A6:A7"/>
    <mergeCell ref="B6:H6"/>
    <mergeCell ref="E8:E9"/>
    <mergeCell ref="A8:A9"/>
    <mergeCell ref="B8:B9"/>
    <mergeCell ref="C8:C9"/>
    <mergeCell ref="D8:D9"/>
  </mergeCells>
  <hyperlinks>
    <hyperlink ref="E8:E9" r:id="rId1" display="Technologie collège"/>
  </hyperlinks>
  <printOptions/>
  <pageMargins left="0.7480314960629921" right="0.7480314960629921" top="0.984251968503937" bottom="0.984251968503937" header="0.5118110236220472" footer="0.5118110236220472"/>
  <pageSetup fitToHeight="1" fitToWidth="1" horizontalDpi="600" verticalDpi="600" orientation="landscape" paperSize="9" scale="66" r:id="rId2"/>
</worksheet>
</file>

<file path=xl/worksheets/sheet5.xml><?xml version="1.0" encoding="utf-8"?>
<worksheet xmlns="http://schemas.openxmlformats.org/spreadsheetml/2006/main" xmlns:r="http://schemas.openxmlformats.org/officeDocument/2006/relationships">
  <sheetPr>
    <pageSetUpPr fitToPage="1"/>
  </sheetPr>
  <dimension ref="A1:K21"/>
  <sheetViews>
    <sheetView zoomScale="75" zoomScaleNormal="75" zoomScalePageLayoutView="0" workbookViewId="0" topLeftCell="A1">
      <selection activeCell="F7" sqref="F7"/>
    </sheetView>
  </sheetViews>
  <sheetFormatPr defaultColWidth="11.00390625" defaultRowHeight="12.75"/>
  <cols>
    <col min="1" max="1" width="15.50390625" style="0" customWidth="1"/>
    <col min="2" max="2" width="13.875" style="55" customWidth="1"/>
    <col min="3" max="3" width="20.50390625" style="0" customWidth="1"/>
    <col min="4" max="4" width="16.75390625" style="0" customWidth="1"/>
    <col min="5" max="5" width="26.375" style="0" customWidth="1"/>
    <col min="6" max="6" width="13.50390625" style="0" customWidth="1"/>
    <col min="7" max="7" width="8.875" style="0" customWidth="1"/>
    <col min="8" max="8" width="18.00390625" style="0" customWidth="1"/>
    <col min="9" max="9" width="37.375" style="10" customWidth="1"/>
    <col min="10" max="10" width="32.875" style="0" customWidth="1"/>
  </cols>
  <sheetData>
    <row r="1" ht="13.5" thickBot="1">
      <c r="A1" s="42" t="s">
        <v>3</v>
      </c>
    </row>
    <row r="2" spans="1:2" ht="13.5" thickBot="1">
      <c r="A2" s="8" t="s">
        <v>58</v>
      </c>
      <c r="B2" s="56" t="s">
        <v>113</v>
      </c>
    </row>
    <row r="3" ht="15">
      <c r="B3" s="57" t="s">
        <v>65</v>
      </c>
    </row>
    <row r="4" spans="1:8" ht="27" customHeight="1">
      <c r="A4" t="s">
        <v>64</v>
      </c>
      <c r="B4" s="129" t="s">
        <v>174</v>
      </c>
      <c r="C4" s="129"/>
      <c r="D4" s="129"/>
      <c r="E4" s="129"/>
      <c r="F4" s="129"/>
      <c r="G4" s="129"/>
      <c r="H4" s="10"/>
    </row>
    <row r="5" spans="2:6" ht="12.75">
      <c r="B5" s="64" t="s">
        <v>112</v>
      </c>
      <c r="C5" s="55"/>
      <c r="E5" s="64"/>
      <c r="F5" s="55"/>
    </row>
    <row r="6" spans="1:11" ht="12.75" customHeight="1">
      <c r="A6" s="107" t="s">
        <v>155</v>
      </c>
      <c r="B6" s="116" t="s">
        <v>62</v>
      </c>
      <c r="C6" s="117"/>
      <c r="D6" s="117"/>
      <c r="E6" s="117"/>
      <c r="F6" s="117"/>
      <c r="G6" s="117"/>
      <c r="H6" s="118"/>
      <c r="I6" s="58"/>
      <c r="J6" s="1"/>
      <c r="K6" s="1"/>
    </row>
    <row r="7" spans="1:11" ht="63.75">
      <c r="A7" s="108"/>
      <c r="B7" s="45" t="s">
        <v>60</v>
      </c>
      <c r="C7" s="7" t="s">
        <v>61</v>
      </c>
      <c r="D7" s="7" t="s">
        <v>67</v>
      </c>
      <c r="E7" s="7" t="s">
        <v>217</v>
      </c>
      <c r="F7" s="12" t="s">
        <v>31</v>
      </c>
      <c r="G7" s="7" t="s">
        <v>66</v>
      </c>
      <c r="H7" s="7" t="s">
        <v>69</v>
      </c>
      <c r="I7" s="59" t="s">
        <v>156</v>
      </c>
      <c r="J7" s="2"/>
      <c r="K7" s="2"/>
    </row>
    <row r="8" spans="1:9" ht="38.25">
      <c r="A8" s="102" t="s">
        <v>48</v>
      </c>
      <c r="B8" s="112" t="s">
        <v>157</v>
      </c>
      <c r="C8" s="103">
        <v>2009</v>
      </c>
      <c r="D8" s="103" t="s">
        <v>158</v>
      </c>
      <c r="E8" s="141" t="s">
        <v>159</v>
      </c>
      <c r="F8" s="3" t="s">
        <v>63</v>
      </c>
      <c r="G8" s="60"/>
      <c r="H8" s="3" t="s">
        <v>160</v>
      </c>
      <c r="I8" s="84" t="s">
        <v>173</v>
      </c>
    </row>
    <row r="9" spans="1:9" ht="76.5">
      <c r="A9" s="102"/>
      <c r="B9" s="113"/>
      <c r="C9" s="104"/>
      <c r="D9" s="104"/>
      <c r="E9" s="164"/>
      <c r="F9" s="4" t="s">
        <v>68</v>
      </c>
      <c r="G9" s="5"/>
      <c r="H9" s="5" t="s">
        <v>101</v>
      </c>
      <c r="I9" s="60" t="s">
        <v>172</v>
      </c>
    </row>
    <row r="10" spans="1:9" ht="38.25">
      <c r="A10" s="102" t="s">
        <v>49</v>
      </c>
      <c r="B10" s="112" t="s">
        <v>102</v>
      </c>
      <c r="C10" s="103">
        <v>2009</v>
      </c>
      <c r="D10" s="103" t="s">
        <v>42</v>
      </c>
      <c r="E10" s="141" t="s">
        <v>159</v>
      </c>
      <c r="F10" s="3" t="s">
        <v>63</v>
      </c>
      <c r="G10" s="60"/>
      <c r="H10" s="3" t="s">
        <v>103</v>
      </c>
      <c r="I10" s="84" t="s">
        <v>173</v>
      </c>
    </row>
    <row r="11" spans="1:9" ht="76.5">
      <c r="A11" s="102"/>
      <c r="B11" s="113"/>
      <c r="C11" s="104"/>
      <c r="D11" s="104"/>
      <c r="E11" s="164"/>
      <c r="F11" s="4" t="s">
        <v>68</v>
      </c>
      <c r="G11" s="5"/>
      <c r="H11" s="5" t="s">
        <v>104</v>
      </c>
      <c r="I11" s="60" t="s">
        <v>172</v>
      </c>
    </row>
    <row r="12" spans="1:9" ht="38.25">
      <c r="A12" s="102" t="s">
        <v>52</v>
      </c>
      <c r="B12" s="112" t="s">
        <v>105</v>
      </c>
      <c r="C12" s="130" t="s">
        <v>106</v>
      </c>
      <c r="D12" s="103" t="s">
        <v>42</v>
      </c>
      <c r="E12" s="141" t="s">
        <v>159</v>
      </c>
      <c r="F12" s="3" t="s">
        <v>63</v>
      </c>
      <c r="G12" s="60"/>
      <c r="H12" s="3" t="s">
        <v>103</v>
      </c>
      <c r="I12" s="84" t="s">
        <v>173</v>
      </c>
    </row>
    <row r="13" spans="1:9" ht="76.5">
      <c r="A13" s="102"/>
      <c r="B13" s="113"/>
      <c r="C13" s="104"/>
      <c r="D13" s="104"/>
      <c r="E13" s="164"/>
      <c r="F13" s="4" t="s">
        <v>68</v>
      </c>
      <c r="G13" s="5"/>
      <c r="H13" s="5" t="s">
        <v>104</v>
      </c>
      <c r="I13" s="60" t="s">
        <v>172</v>
      </c>
    </row>
    <row r="14" spans="1:9" ht="38.25" customHeight="1">
      <c r="A14" s="102" t="s">
        <v>54</v>
      </c>
      <c r="B14" s="112" t="s">
        <v>107</v>
      </c>
      <c r="C14" s="130" t="s">
        <v>108</v>
      </c>
      <c r="D14" s="103" t="s">
        <v>9</v>
      </c>
      <c r="E14" s="141" t="s">
        <v>159</v>
      </c>
      <c r="F14" s="3" t="s">
        <v>63</v>
      </c>
      <c r="G14" s="3"/>
      <c r="H14" s="3" t="s">
        <v>160</v>
      </c>
      <c r="I14" s="60" t="s">
        <v>109</v>
      </c>
    </row>
    <row r="15" spans="1:9" ht="25.5">
      <c r="A15" s="102"/>
      <c r="B15" s="113"/>
      <c r="C15" s="104"/>
      <c r="D15" s="104"/>
      <c r="E15" s="164"/>
      <c r="F15" s="4" t="s">
        <v>68</v>
      </c>
      <c r="G15" s="5"/>
      <c r="H15" s="5" t="s">
        <v>110</v>
      </c>
      <c r="I15" s="60" t="s">
        <v>111</v>
      </c>
    </row>
    <row r="16" spans="1:8" ht="12.75">
      <c r="A16" s="15"/>
      <c r="B16" s="61"/>
      <c r="C16" s="14"/>
      <c r="D16" s="14"/>
      <c r="E16" s="14"/>
      <c r="F16" s="11"/>
      <c r="G16" s="16"/>
      <c r="H16" s="16"/>
    </row>
    <row r="17" spans="1:11" ht="12.75">
      <c r="A17" s="34" t="s">
        <v>1</v>
      </c>
      <c r="B17" s="34"/>
      <c r="C17" s="35"/>
      <c r="D17" s="35"/>
      <c r="E17" s="36"/>
      <c r="F17" s="35"/>
      <c r="G17" s="35"/>
      <c r="H17" s="35"/>
      <c r="I17" s="62"/>
      <c r="J17" s="35"/>
      <c r="K17" s="35"/>
    </row>
    <row r="18" spans="1:11" ht="12.75">
      <c r="A18" s="34"/>
      <c r="B18" s="34"/>
      <c r="C18" s="35"/>
      <c r="D18" s="35"/>
      <c r="E18" s="36"/>
      <c r="F18" s="35"/>
      <c r="G18" s="35"/>
      <c r="H18" s="35"/>
      <c r="I18" s="62"/>
      <c r="J18" s="35"/>
      <c r="K18" s="35"/>
    </row>
    <row r="19" spans="1:2" ht="12.75">
      <c r="A19" s="4" t="s">
        <v>68</v>
      </c>
      <c r="B19" s="63" t="s">
        <v>2</v>
      </c>
    </row>
    <row r="20" spans="1:8" ht="33.75" customHeight="1">
      <c r="A20" s="129" t="s">
        <v>178</v>
      </c>
      <c r="B20" s="129"/>
      <c r="C20" s="129"/>
      <c r="D20" s="129"/>
      <c r="E20" s="129"/>
      <c r="F20" s="129"/>
      <c r="G20" s="129"/>
      <c r="H20" s="129"/>
    </row>
    <row r="21" ht="12.75">
      <c r="A21" s="64" t="s">
        <v>112</v>
      </c>
    </row>
  </sheetData>
  <sheetProtection/>
  <mergeCells count="24">
    <mergeCell ref="A14:A15"/>
    <mergeCell ref="B14:B15"/>
    <mergeCell ref="C14:C15"/>
    <mergeCell ref="D14:D15"/>
    <mergeCell ref="E10:E11"/>
    <mergeCell ref="A12:A13"/>
    <mergeCell ref="B12:B13"/>
    <mergeCell ref="C12:C13"/>
    <mergeCell ref="D8:D9"/>
    <mergeCell ref="E8:E9"/>
    <mergeCell ref="D12:D13"/>
    <mergeCell ref="E12:E13"/>
    <mergeCell ref="B4:G4"/>
    <mergeCell ref="E14:E15"/>
    <mergeCell ref="A10:A11"/>
    <mergeCell ref="B10:B11"/>
    <mergeCell ref="C10:C11"/>
    <mergeCell ref="D10:D11"/>
    <mergeCell ref="A20:H20"/>
    <mergeCell ref="A6:A7"/>
    <mergeCell ref="B6:H6"/>
    <mergeCell ref="A8:A9"/>
    <mergeCell ref="B8:B9"/>
    <mergeCell ref="C8:C9"/>
  </mergeCells>
  <hyperlinks>
    <hyperlink ref="E8:E9" r:id="rId1" display="manuelnum.editionsdidier.com"/>
    <hyperlink ref="E10:E11" r:id="rId2" display="manuelnum.editionsdidier.com"/>
    <hyperlink ref="E12:E13" r:id="rId3" display="manuelnum.editionsdidier.com"/>
    <hyperlink ref="E14:E15" r:id="rId4" display="manuelnum.editionsdidier.com"/>
  </hyperlinks>
  <printOptions/>
  <pageMargins left="0.7480314960629921" right="0.7480314960629921" top="0.984251968503937" bottom="0.984251968503937" header="0.5118110236220472" footer="0.5118110236220472"/>
  <pageSetup fitToHeight="1" fitToWidth="1" horizontalDpi="600" verticalDpi="600" orientation="landscape" paperSize="9" scale="66" r:id="rId5"/>
</worksheet>
</file>

<file path=xl/worksheets/sheet6.xml><?xml version="1.0" encoding="utf-8"?>
<worksheet xmlns="http://schemas.openxmlformats.org/spreadsheetml/2006/main" xmlns:r="http://schemas.openxmlformats.org/officeDocument/2006/relationships">
  <dimension ref="A1:H29"/>
  <sheetViews>
    <sheetView zoomScale="80" zoomScaleNormal="80" zoomScalePageLayoutView="0" workbookViewId="0" topLeftCell="A1">
      <selection activeCell="D3" sqref="D3"/>
    </sheetView>
  </sheetViews>
  <sheetFormatPr defaultColWidth="11.00390625" defaultRowHeight="12.75"/>
  <cols>
    <col min="1" max="1" width="16.75390625" style="0" customWidth="1"/>
    <col min="2" max="2" width="32.00390625" style="10" customWidth="1"/>
    <col min="3" max="3" width="14.75390625" style="0" bestFit="1" customWidth="1"/>
    <col min="4" max="4" width="27.00390625" style="0" customWidth="1"/>
    <col min="5" max="5" width="16.75390625" style="0" customWidth="1"/>
    <col min="6" max="6" width="15.375" style="0" bestFit="1" customWidth="1"/>
    <col min="7" max="7" width="13.25390625" style="0" bestFit="1" customWidth="1"/>
    <col min="8" max="8" width="14.625" style="0" bestFit="1" customWidth="1"/>
  </cols>
  <sheetData>
    <row r="1" ht="13.5" thickBot="1">
      <c r="A1" s="42" t="s">
        <v>3</v>
      </c>
    </row>
    <row r="2" spans="1:4" ht="13.5" thickBot="1">
      <c r="A2" s="8" t="s">
        <v>58</v>
      </c>
      <c r="B2" s="65" t="s">
        <v>140</v>
      </c>
      <c r="D2" s="66" t="s">
        <v>130</v>
      </c>
    </row>
    <row r="3" spans="2:3" ht="27" customHeight="1">
      <c r="B3" s="134" t="s">
        <v>65</v>
      </c>
      <c r="C3" s="134"/>
    </row>
    <row r="4" spans="1:8" ht="12.75" customHeight="1">
      <c r="A4" t="s">
        <v>64</v>
      </c>
      <c r="B4" s="100" t="s">
        <v>4</v>
      </c>
      <c r="C4" s="100"/>
      <c r="D4" s="100"/>
      <c r="E4" s="100"/>
      <c r="F4" s="100"/>
      <c r="G4" s="100"/>
      <c r="H4" s="10"/>
    </row>
    <row r="6" spans="1:8" ht="12.75" customHeight="1">
      <c r="A6" s="107" t="s">
        <v>59</v>
      </c>
      <c r="B6" s="116" t="s">
        <v>62</v>
      </c>
      <c r="C6" s="117"/>
      <c r="D6" s="117"/>
      <c r="E6" s="117"/>
      <c r="F6" s="117"/>
      <c r="G6" s="117"/>
      <c r="H6" s="118"/>
    </row>
    <row r="7" spans="1:8" ht="51">
      <c r="A7" s="108"/>
      <c r="B7" s="59" t="s">
        <v>60</v>
      </c>
      <c r="C7" s="7" t="s">
        <v>61</v>
      </c>
      <c r="D7" s="7" t="s">
        <v>67</v>
      </c>
      <c r="E7" s="7" t="s">
        <v>131</v>
      </c>
      <c r="F7" s="12" t="s">
        <v>31</v>
      </c>
      <c r="G7" s="7" t="s">
        <v>66</v>
      </c>
      <c r="H7" s="7" t="s">
        <v>32</v>
      </c>
    </row>
    <row r="8" spans="1:8" ht="12.75" customHeight="1">
      <c r="A8" s="102" t="s">
        <v>48</v>
      </c>
      <c r="B8" s="130" t="s">
        <v>132</v>
      </c>
      <c r="C8" s="105">
        <v>38503</v>
      </c>
      <c r="D8" s="132" t="s">
        <v>168</v>
      </c>
      <c r="E8" s="138" t="s">
        <v>171</v>
      </c>
      <c r="F8" s="3" t="s">
        <v>63</v>
      </c>
      <c r="G8" s="3">
        <v>5.55</v>
      </c>
      <c r="H8" s="3">
        <v>5.55</v>
      </c>
    </row>
    <row r="9" spans="1:8" ht="12.75">
      <c r="A9" s="102"/>
      <c r="B9" s="131"/>
      <c r="C9" s="104"/>
      <c r="D9" s="133"/>
      <c r="E9" s="139"/>
      <c r="F9" s="4" t="s">
        <v>68</v>
      </c>
      <c r="G9" s="5">
        <v>59</v>
      </c>
      <c r="H9" s="5">
        <v>59</v>
      </c>
    </row>
    <row r="10" spans="1:8" ht="12.75" customHeight="1">
      <c r="A10" s="102" t="s">
        <v>48</v>
      </c>
      <c r="B10" s="130" t="s">
        <v>133</v>
      </c>
      <c r="C10" s="105">
        <v>38503</v>
      </c>
      <c r="D10" s="132" t="s">
        <v>168</v>
      </c>
      <c r="E10" s="103"/>
      <c r="F10" s="3" t="s">
        <v>63</v>
      </c>
      <c r="G10" s="3">
        <v>5.55</v>
      </c>
      <c r="H10" s="3">
        <v>5.55</v>
      </c>
    </row>
    <row r="11" spans="1:8" ht="12.75">
      <c r="A11" s="102"/>
      <c r="B11" s="131"/>
      <c r="C11" s="104"/>
      <c r="D11" s="133"/>
      <c r="E11" s="104"/>
      <c r="F11" s="4" t="s">
        <v>68</v>
      </c>
      <c r="G11" s="5">
        <v>59</v>
      </c>
      <c r="H11" s="5">
        <v>59</v>
      </c>
    </row>
    <row r="12" spans="1:8" ht="12.75" customHeight="1">
      <c r="A12" s="102" t="s">
        <v>48</v>
      </c>
      <c r="B12" s="130" t="s">
        <v>134</v>
      </c>
      <c r="C12" s="105">
        <v>38503</v>
      </c>
      <c r="D12" s="132" t="s">
        <v>168</v>
      </c>
      <c r="E12" s="103"/>
      <c r="F12" s="3" t="s">
        <v>63</v>
      </c>
      <c r="G12" s="3">
        <v>5.2</v>
      </c>
      <c r="H12" s="3">
        <v>5.2</v>
      </c>
    </row>
    <row r="13" spans="1:8" ht="12.75">
      <c r="A13" s="102"/>
      <c r="B13" s="131"/>
      <c r="C13" s="104"/>
      <c r="D13" s="133"/>
      <c r="E13" s="104"/>
      <c r="F13" s="4" t="s">
        <v>68</v>
      </c>
      <c r="G13" s="5">
        <v>56</v>
      </c>
      <c r="H13" s="5">
        <v>56</v>
      </c>
    </row>
    <row r="14" spans="1:8" ht="12.75" customHeight="1">
      <c r="A14" s="102" t="s">
        <v>49</v>
      </c>
      <c r="B14" s="130" t="s">
        <v>135</v>
      </c>
      <c r="C14" s="105">
        <v>38503</v>
      </c>
      <c r="D14" s="132" t="s">
        <v>168</v>
      </c>
      <c r="E14" s="103"/>
      <c r="F14" s="3" t="s">
        <v>63</v>
      </c>
      <c r="G14" s="3">
        <v>6</v>
      </c>
      <c r="H14" s="3">
        <v>6</v>
      </c>
    </row>
    <row r="15" spans="1:8" ht="12.75">
      <c r="A15" s="102"/>
      <c r="B15" s="131"/>
      <c r="C15" s="104"/>
      <c r="D15" s="133"/>
      <c r="E15" s="104"/>
      <c r="F15" s="4" t="s">
        <v>68</v>
      </c>
      <c r="G15" s="5">
        <v>69</v>
      </c>
      <c r="H15" s="5">
        <v>69</v>
      </c>
    </row>
    <row r="16" spans="1:8" ht="12.75" customHeight="1">
      <c r="A16" s="102" t="s">
        <v>49</v>
      </c>
      <c r="B16" s="130" t="s">
        <v>136</v>
      </c>
      <c r="C16" s="105">
        <v>38503</v>
      </c>
      <c r="D16" s="132" t="s">
        <v>168</v>
      </c>
      <c r="E16" s="103"/>
      <c r="F16" s="3" t="s">
        <v>63</v>
      </c>
      <c r="G16" s="3">
        <v>6</v>
      </c>
      <c r="H16" s="3">
        <v>6</v>
      </c>
    </row>
    <row r="17" spans="1:8" ht="12.75">
      <c r="A17" s="102"/>
      <c r="B17" s="131"/>
      <c r="C17" s="104"/>
      <c r="D17" s="133"/>
      <c r="E17" s="104"/>
      <c r="F17" s="4" t="s">
        <v>68</v>
      </c>
      <c r="G17" s="5">
        <v>69</v>
      </c>
      <c r="H17" s="5">
        <v>69</v>
      </c>
    </row>
    <row r="18" spans="1:8" ht="12.75" customHeight="1">
      <c r="A18" s="102" t="s">
        <v>49</v>
      </c>
      <c r="B18" s="130" t="s">
        <v>137</v>
      </c>
      <c r="C18" s="105">
        <v>38503</v>
      </c>
      <c r="D18" s="132" t="s">
        <v>168</v>
      </c>
      <c r="E18" s="103"/>
      <c r="F18" s="3" t="s">
        <v>63</v>
      </c>
      <c r="G18" s="3">
        <v>5.7</v>
      </c>
      <c r="H18" s="3">
        <v>5.7</v>
      </c>
    </row>
    <row r="19" spans="1:8" ht="12.75">
      <c r="A19" s="102"/>
      <c r="B19" s="131"/>
      <c r="C19" s="104"/>
      <c r="D19" s="133"/>
      <c r="E19" s="104"/>
      <c r="F19" s="4" t="s">
        <v>68</v>
      </c>
      <c r="G19" s="5">
        <v>62</v>
      </c>
      <c r="H19" s="5">
        <v>62</v>
      </c>
    </row>
    <row r="20" spans="1:8" ht="12.75" customHeight="1">
      <c r="A20" s="102" t="s">
        <v>50</v>
      </c>
      <c r="B20" s="130" t="s">
        <v>138</v>
      </c>
      <c r="C20" s="105">
        <v>38503</v>
      </c>
      <c r="D20" s="132" t="s">
        <v>168</v>
      </c>
      <c r="E20" s="103"/>
      <c r="F20" s="3" t="s">
        <v>63</v>
      </c>
      <c r="G20" s="3">
        <v>6.95</v>
      </c>
      <c r="H20" s="3">
        <v>6.95</v>
      </c>
    </row>
    <row r="21" spans="1:8" ht="12.75">
      <c r="A21" s="102"/>
      <c r="B21" s="131"/>
      <c r="C21" s="104"/>
      <c r="D21" s="133"/>
      <c r="E21" s="104"/>
      <c r="F21" s="4" t="s">
        <v>68</v>
      </c>
      <c r="G21" s="5">
        <v>79</v>
      </c>
      <c r="H21" s="5">
        <v>79</v>
      </c>
    </row>
    <row r="22" spans="1:8" ht="12.75" customHeight="1">
      <c r="A22" s="102" t="s">
        <v>50</v>
      </c>
      <c r="B22" s="130" t="s">
        <v>139</v>
      </c>
      <c r="C22" s="105">
        <v>38503</v>
      </c>
      <c r="D22" s="132" t="s">
        <v>168</v>
      </c>
      <c r="E22" s="103"/>
      <c r="F22" s="3" t="s">
        <v>63</v>
      </c>
      <c r="G22" s="72"/>
      <c r="H22" s="72"/>
    </row>
    <row r="23" spans="1:8" ht="12.75">
      <c r="A23" s="102"/>
      <c r="B23" s="131"/>
      <c r="C23" s="104"/>
      <c r="D23" s="133"/>
      <c r="E23" s="104"/>
      <c r="F23" s="4" t="s">
        <v>68</v>
      </c>
      <c r="G23" s="5">
        <v>159</v>
      </c>
      <c r="H23" s="5">
        <v>159</v>
      </c>
    </row>
    <row r="24" spans="1:8" ht="12.75" customHeight="1">
      <c r="A24" s="102" t="s">
        <v>56</v>
      </c>
      <c r="B24" s="130" t="s">
        <v>138</v>
      </c>
      <c r="C24" s="105">
        <v>38503</v>
      </c>
      <c r="D24" s="132" t="s">
        <v>168</v>
      </c>
      <c r="E24" s="103"/>
      <c r="F24" s="3" t="s">
        <v>63</v>
      </c>
      <c r="G24" s="3">
        <v>1.9</v>
      </c>
      <c r="H24" s="3">
        <v>1.9</v>
      </c>
    </row>
    <row r="25" spans="1:8" ht="12.75">
      <c r="A25" s="102"/>
      <c r="B25" s="131"/>
      <c r="C25" s="104"/>
      <c r="D25" s="133"/>
      <c r="E25" s="104"/>
      <c r="F25" s="4" t="s">
        <v>68</v>
      </c>
      <c r="G25" s="5">
        <v>21</v>
      </c>
      <c r="H25" s="5">
        <v>21</v>
      </c>
    </row>
    <row r="26" spans="1:8" ht="12.75">
      <c r="A26" s="15"/>
      <c r="B26" s="67"/>
      <c r="C26" s="14"/>
      <c r="D26" s="14"/>
      <c r="E26" s="14"/>
      <c r="F26" s="11"/>
      <c r="G26" s="16"/>
      <c r="H26" s="16"/>
    </row>
    <row r="27" spans="1:8" ht="12.75">
      <c r="A27" s="34" t="s">
        <v>1</v>
      </c>
      <c r="B27" s="62"/>
      <c r="C27" s="35"/>
      <c r="D27" s="35"/>
      <c r="E27" s="36"/>
      <c r="F27" s="35"/>
      <c r="G27" s="35"/>
      <c r="H27" s="35"/>
    </row>
    <row r="28" spans="1:8" ht="12.75">
      <c r="A28" s="34"/>
      <c r="B28" s="62"/>
      <c r="C28" s="35"/>
      <c r="D28" s="35"/>
      <c r="E28" s="36"/>
      <c r="F28" s="35"/>
      <c r="G28" s="35"/>
      <c r="H28" s="35"/>
    </row>
    <row r="29" spans="1:8" ht="66.75" customHeight="1">
      <c r="A29" s="4" t="s">
        <v>68</v>
      </c>
      <c r="B29" s="68" t="s">
        <v>2</v>
      </c>
      <c r="D29" s="135" t="s">
        <v>166</v>
      </c>
      <c r="E29" s="136"/>
      <c r="F29" s="136" t="s">
        <v>167</v>
      </c>
      <c r="G29" s="136"/>
      <c r="H29" s="137"/>
    </row>
  </sheetData>
  <sheetProtection/>
  <mergeCells count="51">
    <mergeCell ref="A6:A7"/>
    <mergeCell ref="B6:H6"/>
    <mergeCell ref="A8:A9"/>
    <mergeCell ref="B8:B9"/>
    <mergeCell ref="C8:C9"/>
    <mergeCell ref="D8:D9"/>
    <mergeCell ref="E8:E9"/>
    <mergeCell ref="D29:E29"/>
    <mergeCell ref="F29:H29"/>
    <mergeCell ref="B4:G4"/>
    <mergeCell ref="D14:D15"/>
    <mergeCell ref="E10:E11"/>
    <mergeCell ref="E12:E13"/>
    <mergeCell ref="E14:E15"/>
    <mergeCell ref="E16:E17"/>
    <mergeCell ref="C14:C15"/>
    <mergeCell ref="D18:D19"/>
    <mergeCell ref="A16:A17"/>
    <mergeCell ref="B16:B17"/>
    <mergeCell ref="C16:C17"/>
    <mergeCell ref="D16:D17"/>
    <mergeCell ref="A10:A11"/>
    <mergeCell ref="B10:B11"/>
    <mergeCell ref="C10:C11"/>
    <mergeCell ref="D10:D11"/>
    <mergeCell ref="A12:A13"/>
    <mergeCell ref="B12:B13"/>
    <mergeCell ref="A14:A15"/>
    <mergeCell ref="B14:B15"/>
    <mergeCell ref="D22:D23"/>
    <mergeCell ref="E18:E19"/>
    <mergeCell ref="A20:A21"/>
    <mergeCell ref="B20:B21"/>
    <mergeCell ref="C20:C21"/>
    <mergeCell ref="D20:D21"/>
    <mergeCell ref="E20:E21"/>
    <mergeCell ref="A18:A19"/>
    <mergeCell ref="D24:D25"/>
    <mergeCell ref="B18:B19"/>
    <mergeCell ref="C18:C19"/>
    <mergeCell ref="B3:C3"/>
    <mergeCell ref="E24:E25"/>
    <mergeCell ref="E22:E23"/>
    <mergeCell ref="C12:C13"/>
    <mergeCell ref="D12:D13"/>
    <mergeCell ref="A22:A23"/>
    <mergeCell ref="B22:B23"/>
    <mergeCell ref="C22:C23"/>
    <mergeCell ref="A24:A25"/>
    <mergeCell ref="B24:B25"/>
    <mergeCell ref="C24:C25"/>
  </mergeCells>
  <hyperlinks>
    <hyperlink ref="D2" r:id="rId1" display="http://www.enseignants.hachette-education.com/mn/mn.php?ctxt=col"/>
  </hyperlinks>
  <printOptions/>
  <pageMargins left="0.787401575" right="0.787401575" top="0.984251969" bottom="0.984251969" header="0.4921259845" footer="0.4921259845"/>
  <pageSetup horizontalDpi="600" verticalDpi="600" orientation="landscape" paperSize="9" scale="76" r:id="rId2"/>
</worksheet>
</file>

<file path=xl/worksheets/sheet7.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
      <selection activeCell="E28" sqref="E28:E29"/>
    </sheetView>
  </sheetViews>
  <sheetFormatPr defaultColWidth="11.00390625" defaultRowHeight="12.75"/>
  <cols>
    <col min="1" max="1" width="16.875" style="0" bestFit="1" customWidth="1"/>
    <col min="2" max="2" width="26.75390625" style="0" customWidth="1"/>
    <col min="3" max="3" width="11.25390625" style="0" customWidth="1"/>
    <col min="4" max="4" width="17.50390625" style="0" customWidth="1"/>
    <col min="5" max="5" width="48.75390625" style="0" customWidth="1"/>
    <col min="6" max="6" width="15.875" style="0" customWidth="1"/>
    <col min="7" max="7" width="11.375" style="0" customWidth="1"/>
    <col min="8" max="8" width="16.00390625" style="0" customWidth="1"/>
  </cols>
  <sheetData>
    <row r="1" ht="13.5" thickBot="1">
      <c r="A1" s="42" t="s">
        <v>3</v>
      </c>
    </row>
    <row r="2" spans="1:2" ht="13.5" thickBot="1">
      <c r="A2" s="8" t="s">
        <v>58</v>
      </c>
      <c r="B2" s="94" t="s">
        <v>39</v>
      </c>
    </row>
    <row r="3" ht="15">
      <c r="B3" s="20" t="s">
        <v>65</v>
      </c>
    </row>
    <row r="4" spans="1:8" ht="12.75" customHeight="1">
      <c r="A4" t="s">
        <v>64</v>
      </c>
      <c r="B4" s="100" t="s">
        <v>4</v>
      </c>
      <c r="C4" s="100"/>
      <c r="D4" s="100"/>
      <c r="E4" s="100"/>
      <c r="F4" s="100"/>
      <c r="G4" s="100"/>
      <c r="H4" s="10"/>
    </row>
    <row r="6" spans="1:8" ht="12.75" customHeight="1">
      <c r="A6" s="107" t="s">
        <v>59</v>
      </c>
      <c r="B6" s="116" t="s">
        <v>62</v>
      </c>
      <c r="C6" s="117"/>
      <c r="D6" s="117"/>
      <c r="E6" s="117"/>
      <c r="F6" s="117"/>
      <c r="G6" s="117"/>
      <c r="H6" s="118"/>
    </row>
    <row r="7" spans="1:8" ht="51">
      <c r="A7" s="108"/>
      <c r="B7" s="6" t="s">
        <v>60</v>
      </c>
      <c r="C7" s="7" t="s">
        <v>61</v>
      </c>
      <c r="D7" s="7" t="s">
        <v>67</v>
      </c>
      <c r="E7" s="7" t="s">
        <v>70</v>
      </c>
      <c r="F7" s="12" t="s">
        <v>161</v>
      </c>
      <c r="G7" s="7" t="s">
        <v>66</v>
      </c>
      <c r="H7" s="7" t="s">
        <v>32</v>
      </c>
    </row>
    <row r="8" spans="1:8" ht="12.75">
      <c r="A8" s="102" t="s">
        <v>48</v>
      </c>
      <c r="B8" s="103" t="s">
        <v>40</v>
      </c>
      <c r="C8" s="140">
        <v>38594</v>
      </c>
      <c r="D8" s="103" t="s">
        <v>9</v>
      </c>
      <c r="E8" s="141" t="s">
        <v>214</v>
      </c>
      <c r="F8" s="3" t="s">
        <v>63</v>
      </c>
      <c r="G8" s="3">
        <v>0</v>
      </c>
      <c r="H8" s="3">
        <v>5</v>
      </c>
    </row>
    <row r="9" spans="1:8" ht="12.75">
      <c r="A9" s="102"/>
      <c r="B9" s="104"/>
      <c r="C9" s="104"/>
      <c r="D9" s="104"/>
      <c r="E9" s="164"/>
      <c r="F9" s="4" t="s">
        <v>68</v>
      </c>
      <c r="G9" s="5">
        <v>90</v>
      </c>
      <c r="H9" s="5">
        <v>90</v>
      </c>
    </row>
    <row r="10" spans="1:8" ht="12.75">
      <c r="A10" s="102" t="s">
        <v>49</v>
      </c>
      <c r="B10" s="103" t="s">
        <v>41</v>
      </c>
      <c r="C10" s="140">
        <v>38563</v>
      </c>
      <c r="D10" s="103" t="s">
        <v>42</v>
      </c>
      <c r="E10" s="142" t="s">
        <v>216</v>
      </c>
      <c r="F10" s="3" t="s">
        <v>63</v>
      </c>
      <c r="G10" s="72">
        <v>5</v>
      </c>
      <c r="H10" s="72">
        <v>5</v>
      </c>
    </row>
    <row r="11" spans="1:8" ht="12.75">
      <c r="A11" s="102"/>
      <c r="B11" s="104"/>
      <c r="C11" s="104"/>
      <c r="D11" s="104"/>
      <c r="E11" s="166"/>
      <c r="F11" s="4" t="s">
        <v>68</v>
      </c>
      <c r="G11" s="5">
        <v>45</v>
      </c>
      <c r="H11" s="5">
        <v>45</v>
      </c>
    </row>
    <row r="12" spans="1:8" ht="12.75">
      <c r="A12" s="102" t="s">
        <v>49</v>
      </c>
      <c r="B12" s="103" t="s">
        <v>43</v>
      </c>
      <c r="C12" s="140">
        <v>38563</v>
      </c>
      <c r="D12" s="103" t="s">
        <v>42</v>
      </c>
      <c r="E12" s="142" t="s">
        <v>216</v>
      </c>
      <c r="F12" s="3" t="s">
        <v>63</v>
      </c>
      <c r="G12" s="72">
        <v>5</v>
      </c>
      <c r="H12" s="72">
        <v>5</v>
      </c>
    </row>
    <row r="13" spans="1:8" ht="12.75">
      <c r="A13" s="102"/>
      <c r="B13" s="104"/>
      <c r="C13" s="104"/>
      <c r="D13" s="104"/>
      <c r="E13" s="166"/>
      <c r="F13" s="4" t="s">
        <v>68</v>
      </c>
      <c r="G13" s="5">
        <v>45</v>
      </c>
      <c r="H13" s="5">
        <v>45</v>
      </c>
    </row>
    <row r="14" spans="1:8" ht="12.75">
      <c r="A14" s="102" t="s">
        <v>50</v>
      </c>
      <c r="B14" s="103" t="s">
        <v>98</v>
      </c>
      <c r="C14" s="140">
        <v>38594</v>
      </c>
      <c r="D14" s="103" t="s">
        <v>9</v>
      </c>
      <c r="E14" s="141" t="s">
        <v>215</v>
      </c>
      <c r="F14" s="3" t="s">
        <v>63</v>
      </c>
      <c r="G14" s="3">
        <v>0</v>
      </c>
      <c r="H14" s="3">
        <v>5</v>
      </c>
    </row>
    <row r="15" spans="1:8" ht="12.75">
      <c r="A15" s="102"/>
      <c r="B15" s="104"/>
      <c r="C15" s="104"/>
      <c r="D15" s="104"/>
      <c r="E15" s="164"/>
      <c r="F15" s="4" t="s">
        <v>68</v>
      </c>
      <c r="G15" s="5">
        <v>90</v>
      </c>
      <c r="H15" s="5">
        <v>90</v>
      </c>
    </row>
    <row r="16" spans="1:8" ht="12.75">
      <c r="A16" s="102" t="s">
        <v>51</v>
      </c>
      <c r="B16" s="103"/>
      <c r="C16" s="103"/>
      <c r="D16" s="103"/>
      <c r="E16" s="103"/>
      <c r="F16" s="3" t="s">
        <v>63</v>
      </c>
      <c r="G16" s="3"/>
      <c r="H16" s="3"/>
    </row>
    <row r="17" spans="1:8" ht="12.75">
      <c r="A17" s="102"/>
      <c r="B17" s="104"/>
      <c r="C17" s="104"/>
      <c r="D17" s="104"/>
      <c r="E17" s="104"/>
      <c r="F17" s="4" t="s">
        <v>68</v>
      </c>
      <c r="G17" s="5"/>
      <c r="H17" s="5"/>
    </row>
    <row r="18" spans="1:8" ht="12.75">
      <c r="A18" s="102" t="s">
        <v>52</v>
      </c>
      <c r="B18" s="103" t="s">
        <v>44</v>
      </c>
      <c r="C18" s="140">
        <v>38532</v>
      </c>
      <c r="D18" s="103" t="s">
        <v>42</v>
      </c>
      <c r="E18" s="142" t="s">
        <v>216</v>
      </c>
      <c r="F18" s="3" t="s">
        <v>63</v>
      </c>
      <c r="G18" s="3">
        <v>5</v>
      </c>
      <c r="H18" s="3">
        <v>5</v>
      </c>
    </row>
    <row r="19" spans="1:8" ht="12.75">
      <c r="A19" s="102"/>
      <c r="B19" s="104"/>
      <c r="C19" s="104"/>
      <c r="D19" s="104"/>
      <c r="E19" s="166"/>
      <c r="F19" s="4" t="s">
        <v>68</v>
      </c>
      <c r="G19" s="5">
        <v>45</v>
      </c>
      <c r="H19" s="5">
        <v>45</v>
      </c>
    </row>
    <row r="20" spans="1:8" ht="12.75">
      <c r="A20" s="102" t="s">
        <v>53</v>
      </c>
      <c r="B20" s="103"/>
      <c r="C20" s="103"/>
      <c r="D20" s="103"/>
      <c r="E20" s="103"/>
      <c r="F20" s="3" t="s">
        <v>63</v>
      </c>
      <c r="G20" s="3"/>
      <c r="H20" s="3"/>
    </row>
    <row r="21" spans="1:8" ht="12.75">
      <c r="A21" s="102"/>
      <c r="B21" s="104"/>
      <c r="C21" s="104"/>
      <c r="D21" s="104"/>
      <c r="E21" s="104"/>
      <c r="F21" s="4" t="s">
        <v>68</v>
      </c>
      <c r="G21" s="5"/>
      <c r="H21" s="5"/>
    </row>
    <row r="22" spans="1:8" ht="12.75">
      <c r="A22" s="102" t="s">
        <v>54</v>
      </c>
      <c r="B22" s="103"/>
      <c r="C22" s="103"/>
      <c r="D22" s="103"/>
      <c r="E22" s="103"/>
      <c r="F22" s="3" t="s">
        <v>63</v>
      </c>
      <c r="G22" s="3"/>
      <c r="H22" s="3"/>
    </row>
    <row r="23" spans="1:8" ht="12.75">
      <c r="A23" s="102"/>
      <c r="B23" s="104"/>
      <c r="C23" s="104"/>
      <c r="D23" s="104"/>
      <c r="E23" s="104"/>
      <c r="F23" s="4" t="s">
        <v>68</v>
      </c>
      <c r="G23" s="5"/>
      <c r="H23" s="5"/>
    </row>
    <row r="24" spans="1:8" ht="12.75">
      <c r="A24" s="102" t="s">
        <v>55</v>
      </c>
      <c r="B24" s="103"/>
      <c r="C24" s="103"/>
      <c r="D24" s="103"/>
      <c r="E24" s="103"/>
      <c r="F24" s="3" t="s">
        <v>63</v>
      </c>
      <c r="G24" s="3"/>
      <c r="H24" s="3"/>
    </row>
    <row r="25" spans="1:8" ht="12.75">
      <c r="A25" s="102"/>
      <c r="B25" s="104"/>
      <c r="C25" s="104"/>
      <c r="D25" s="104"/>
      <c r="E25" s="104"/>
      <c r="F25" s="4" t="s">
        <v>68</v>
      </c>
      <c r="G25" s="5"/>
      <c r="H25" s="5"/>
    </row>
    <row r="26" spans="1:8" ht="12.75">
      <c r="A26" s="102" t="s">
        <v>56</v>
      </c>
      <c r="B26" s="103" t="s">
        <v>45</v>
      </c>
      <c r="C26" s="140">
        <v>38563</v>
      </c>
      <c r="D26" s="103" t="s">
        <v>42</v>
      </c>
      <c r="E26" s="142" t="s">
        <v>216</v>
      </c>
      <c r="F26" s="3" t="s">
        <v>63</v>
      </c>
      <c r="G26" s="3">
        <v>5</v>
      </c>
      <c r="H26" s="3">
        <v>5</v>
      </c>
    </row>
    <row r="27" spans="1:8" ht="12.75">
      <c r="A27" s="102"/>
      <c r="B27" s="104"/>
      <c r="C27" s="104"/>
      <c r="D27" s="104"/>
      <c r="E27" s="166"/>
      <c r="F27" s="4" t="s">
        <v>68</v>
      </c>
      <c r="G27" s="5">
        <v>45</v>
      </c>
      <c r="H27" s="5">
        <v>45</v>
      </c>
    </row>
    <row r="28" spans="1:8" ht="12.75">
      <c r="A28" s="121" t="s">
        <v>57</v>
      </c>
      <c r="B28" s="103"/>
      <c r="C28" s="103"/>
      <c r="D28" s="103"/>
      <c r="E28" s="103"/>
      <c r="F28" s="3" t="s">
        <v>63</v>
      </c>
      <c r="G28" s="3"/>
      <c r="H28" s="3"/>
    </row>
    <row r="29" spans="1:8" ht="12.75">
      <c r="A29" s="121"/>
      <c r="B29" s="104"/>
      <c r="C29" s="104"/>
      <c r="D29" s="104"/>
      <c r="E29" s="104"/>
      <c r="F29" s="4" t="s">
        <v>68</v>
      </c>
      <c r="G29" s="5"/>
      <c r="H29" s="5"/>
    </row>
    <row r="30" spans="1:8" ht="12.75" customHeight="1">
      <c r="A30" s="121" t="s">
        <v>196</v>
      </c>
      <c r="B30" s="103"/>
      <c r="C30" s="103"/>
      <c r="D30" s="103"/>
      <c r="E30" s="144"/>
      <c r="F30" s="3" t="s">
        <v>63</v>
      </c>
      <c r="G30" s="3"/>
      <c r="H30" s="3"/>
    </row>
    <row r="31" spans="1:8" ht="12.75">
      <c r="A31" s="121"/>
      <c r="B31" s="104"/>
      <c r="C31" s="104"/>
      <c r="D31" s="104"/>
      <c r="E31" s="144"/>
      <c r="F31" s="4" t="s">
        <v>68</v>
      </c>
      <c r="G31" s="5"/>
      <c r="H31" s="5"/>
    </row>
    <row r="32" spans="1:8" ht="12.75">
      <c r="A32" s="15"/>
      <c r="B32" s="14"/>
      <c r="C32" s="14"/>
      <c r="D32" s="14"/>
      <c r="E32" s="95" t="s">
        <v>46</v>
      </c>
      <c r="F32" s="11"/>
      <c r="G32" s="16"/>
      <c r="H32" s="16"/>
    </row>
    <row r="33" spans="1:8" ht="12.75">
      <c r="A33" s="85" t="s">
        <v>197</v>
      </c>
      <c r="B33" s="35"/>
      <c r="C33" s="35"/>
      <c r="D33" s="35"/>
      <c r="E33" s="36"/>
      <c r="F33" s="35"/>
      <c r="G33" s="35"/>
      <c r="H33" s="35"/>
    </row>
    <row r="34" spans="1:2" ht="12.75">
      <c r="A34" s="4" t="s">
        <v>68</v>
      </c>
      <c r="B34" s="11"/>
    </row>
    <row r="35" ht="12.75">
      <c r="A35" t="s">
        <v>47</v>
      </c>
    </row>
    <row r="36" spans="1:8" ht="30.75" customHeight="1">
      <c r="A36" s="100" t="s">
        <v>199</v>
      </c>
      <c r="B36" s="100"/>
      <c r="C36" s="100"/>
      <c r="D36" s="100"/>
      <c r="E36" s="100"/>
      <c r="F36" s="100"/>
      <c r="G36" s="100"/>
      <c r="H36" s="54"/>
    </row>
    <row r="38" ht="12.75">
      <c r="A38" s="96" t="s">
        <v>117</v>
      </c>
    </row>
    <row r="39" spans="1:6" ht="12.75">
      <c r="A39" s="143" t="s">
        <v>198</v>
      </c>
      <c r="B39" s="143"/>
      <c r="C39" s="143"/>
      <c r="D39" s="143"/>
      <c r="E39" s="143"/>
      <c r="F39" s="143"/>
    </row>
    <row r="41" spans="1:8" ht="12.75">
      <c r="A41" s="143" t="s">
        <v>118</v>
      </c>
      <c r="B41" s="143"/>
      <c r="C41" s="143"/>
      <c r="D41" s="143"/>
      <c r="E41" s="143"/>
      <c r="F41" s="143"/>
      <c r="G41" s="97"/>
      <c r="H41" s="97"/>
    </row>
  </sheetData>
  <sheetProtection/>
  <mergeCells count="66">
    <mergeCell ref="E10:E11"/>
    <mergeCell ref="E12:E13"/>
    <mergeCell ref="E26:E27"/>
    <mergeCell ref="A36:G36"/>
    <mergeCell ref="A39:F39"/>
    <mergeCell ref="A41:F41"/>
    <mergeCell ref="E28:E29"/>
    <mergeCell ref="A30:A31"/>
    <mergeCell ref="B30:B31"/>
    <mergeCell ref="C30:C31"/>
    <mergeCell ref="D30:D31"/>
    <mergeCell ref="E30:E31"/>
    <mergeCell ref="A28:A29"/>
    <mergeCell ref="B28:B29"/>
    <mergeCell ref="C28:C29"/>
    <mergeCell ref="D28:D29"/>
    <mergeCell ref="A26:A27"/>
    <mergeCell ref="B26:B27"/>
    <mergeCell ref="C26:C27"/>
    <mergeCell ref="D26:D27"/>
    <mergeCell ref="E22:E23"/>
    <mergeCell ref="A24:A25"/>
    <mergeCell ref="B24:B25"/>
    <mergeCell ref="C24:C25"/>
    <mergeCell ref="D24:D25"/>
    <mergeCell ref="E24:E25"/>
    <mergeCell ref="A22:A23"/>
    <mergeCell ref="B22:B23"/>
    <mergeCell ref="C22:C23"/>
    <mergeCell ref="D22:D23"/>
    <mergeCell ref="E18:E19"/>
    <mergeCell ref="A20:A21"/>
    <mergeCell ref="B20:B21"/>
    <mergeCell ref="C20:C21"/>
    <mergeCell ref="D20:D21"/>
    <mergeCell ref="E20:E21"/>
    <mergeCell ref="A18:A19"/>
    <mergeCell ref="B18:B19"/>
    <mergeCell ref="C18:C19"/>
    <mergeCell ref="D18:D19"/>
    <mergeCell ref="E14:E15"/>
    <mergeCell ref="A16:A17"/>
    <mergeCell ref="B16:B17"/>
    <mergeCell ref="C16:C17"/>
    <mergeCell ref="D16:D17"/>
    <mergeCell ref="E16:E17"/>
    <mergeCell ref="A14:A15"/>
    <mergeCell ref="B14:B15"/>
    <mergeCell ref="C14:C15"/>
    <mergeCell ref="D14:D15"/>
    <mergeCell ref="A10:A11"/>
    <mergeCell ref="B10:B11"/>
    <mergeCell ref="C10:C11"/>
    <mergeCell ref="D10:D11"/>
    <mergeCell ref="A12:A13"/>
    <mergeCell ref="B12:B13"/>
    <mergeCell ref="C12:C13"/>
    <mergeCell ref="D12:D13"/>
    <mergeCell ref="B4:G4"/>
    <mergeCell ref="A6:A7"/>
    <mergeCell ref="B6:H6"/>
    <mergeCell ref="A8:A9"/>
    <mergeCell ref="B8:B9"/>
    <mergeCell ref="C8:C9"/>
    <mergeCell ref="D8:D9"/>
    <mergeCell ref="E8:E9"/>
  </mergeCells>
  <hyperlinks>
    <hyperlink ref="E8" r:id="rId1" display="www.manuelinteractif-hatier.fr"/>
    <hyperlink ref="E14" r:id="rId2" display="www.manuelinteractif-hatier.fr"/>
    <hyperlink ref="E10" r:id="rId3" display="www.manuelinteractif-hatier.fr"/>
    <hyperlink ref="E8:E9" r:id="rId4" display="http://www.manuelinteractif-hatier.fr/triangle6/index.php"/>
    <hyperlink ref="E14:E15" r:id="rId5" display="http://www.manuelinteractif-hatier.fr/hg6/index.php"/>
    <hyperlink ref="E10:E11" r:id="rId6" display="Démonstration à télécharger"/>
    <hyperlink ref="E12" r:id="rId7" display="www.manuelinteractif-hatier.fr"/>
    <hyperlink ref="E12:E13" r:id="rId8" display="Démonstration à télécharger"/>
    <hyperlink ref="E18" r:id="rId9" display="www.manuelinteractif-hatier.fr"/>
    <hyperlink ref="E18:E19" r:id="rId10" display="Démonstration à télécharger"/>
    <hyperlink ref="E26" r:id="rId11" display="www.manuelinteractif-hatier.fr"/>
    <hyperlink ref="E26:E27" r:id="rId12" display="Démonstration à télécharger"/>
  </hyperlinks>
  <printOptions/>
  <pageMargins left="0.787401575" right="0.787401575" top="0.984251969" bottom="0.984251969" header="0.4921259845" footer="0.4921259845"/>
  <pageSetup horizontalDpi="600" verticalDpi="600" orientation="landscape" paperSize="9" scale="72" r:id="rId14"/>
  <drawing r:id="rId13"/>
</worksheet>
</file>

<file path=xl/worksheets/sheet8.xml><?xml version="1.0" encoding="utf-8"?>
<worksheet xmlns="http://schemas.openxmlformats.org/spreadsheetml/2006/main" xmlns:r="http://schemas.openxmlformats.org/officeDocument/2006/relationships">
  <sheetPr>
    <pageSetUpPr fitToPage="1"/>
  </sheetPr>
  <dimension ref="A1:H26"/>
  <sheetViews>
    <sheetView zoomScale="75" zoomScaleNormal="75" zoomScalePageLayoutView="0" workbookViewId="0" topLeftCell="A1">
      <selection activeCell="E19" sqref="E19:E20"/>
    </sheetView>
  </sheetViews>
  <sheetFormatPr defaultColWidth="11.00390625" defaultRowHeight="12.75"/>
  <cols>
    <col min="1" max="1" width="20.375" style="0" customWidth="1"/>
    <col min="2" max="2" width="34.00390625" style="0" customWidth="1"/>
    <col min="3" max="3" width="11.25390625" style="0" customWidth="1"/>
    <col min="4" max="4" width="21.375" style="0" customWidth="1"/>
    <col min="5" max="5" width="31.875" style="0" customWidth="1"/>
    <col min="6" max="6" width="15.875" style="0" customWidth="1"/>
    <col min="7" max="7" width="11.375" style="0" customWidth="1"/>
    <col min="8" max="8" width="15.00390625" style="0" customWidth="1"/>
  </cols>
  <sheetData>
    <row r="1" ht="13.5" thickBot="1">
      <c r="A1" s="9" t="s">
        <v>3</v>
      </c>
    </row>
    <row r="2" spans="1:2" ht="30.75" customHeight="1" thickBot="1">
      <c r="A2" s="8" t="s">
        <v>58</v>
      </c>
      <c r="B2" s="70" t="s">
        <v>0</v>
      </c>
    </row>
    <row r="3" ht="23.25" customHeight="1">
      <c r="B3" s="20" t="s">
        <v>65</v>
      </c>
    </row>
    <row r="4" spans="1:8" ht="33" customHeight="1">
      <c r="A4" t="s">
        <v>64</v>
      </c>
      <c r="B4" s="100" t="s">
        <v>4</v>
      </c>
      <c r="C4" s="100"/>
      <c r="D4" s="100"/>
      <c r="E4" s="100"/>
      <c r="F4" s="100"/>
      <c r="G4" s="100"/>
      <c r="H4" s="10"/>
    </row>
    <row r="5" spans="1:8" ht="57" customHeight="1">
      <c r="A5" s="86" t="s">
        <v>16</v>
      </c>
      <c r="B5" s="148" t="s">
        <v>177</v>
      </c>
      <c r="C5" s="148"/>
      <c r="D5" s="148"/>
      <c r="E5" s="148"/>
      <c r="F5" s="21"/>
      <c r="G5" s="21"/>
      <c r="H5" s="10"/>
    </row>
    <row r="7" spans="1:8" s="1" customFormat="1" ht="29.25" customHeight="1">
      <c r="A7" s="107" t="s">
        <v>59</v>
      </c>
      <c r="B7" s="145" t="s">
        <v>120</v>
      </c>
      <c r="C7" s="146"/>
      <c r="D7" s="146"/>
      <c r="E7" s="146"/>
      <c r="F7" s="146"/>
      <c r="G7" s="146"/>
      <c r="H7" s="147"/>
    </row>
    <row r="8" spans="1:8" s="2" customFormat="1" ht="61.5" customHeight="1">
      <c r="A8" s="108"/>
      <c r="B8" s="6" t="s">
        <v>60</v>
      </c>
      <c r="C8" s="7" t="s">
        <v>61</v>
      </c>
      <c r="D8" s="7" t="s">
        <v>67</v>
      </c>
      <c r="E8" s="165" t="s">
        <v>208</v>
      </c>
      <c r="F8" s="12" t="s">
        <v>31</v>
      </c>
      <c r="G8" s="7" t="s">
        <v>66</v>
      </c>
      <c r="H8" s="7" t="s">
        <v>69</v>
      </c>
    </row>
    <row r="9" spans="1:8" ht="12.75">
      <c r="A9" s="102" t="s">
        <v>48</v>
      </c>
      <c r="B9" s="103" t="s">
        <v>14</v>
      </c>
      <c r="C9" s="140">
        <v>38475</v>
      </c>
      <c r="D9" s="103" t="s">
        <v>5</v>
      </c>
      <c r="E9" s="141" t="s">
        <v>211</v>
      </c>
      <c r="F9" s="3" t="s">
        <v>15</v>
      </c>
      <c r="G9" s="22">
        <v>5.3</v>
      </c>
      <c r="H9" s="3">
        <f aca="true" t="shared" si="0" ref="H9:H16">G9</f>
        <v>5.3</v>
      </c>
    </row>
    <row r="10" spans="1:8" ht="12.75">
      <c r="A10" s="102"/>
      <c r="B10" s="104"/>
      <c r="C10" s="104"/>
      <c r="D10" s="104"/>
      <c r="E10" s="164"/>
      <c r="F10" s="4" t="s">
        <v>68</v>
      </c>
      <c r="G10" s="23">
        <v>69</v>
      </c>
      <c r="H10" s="5">
        <f t="shared" si="0"/>
        <v>69</v>
      </c>
    </row>
    <row r="11" spans="1:8" ht="12.75">
      <c r="A11" s="102" t="s">
        <v>49</v>
      </c>
      <c r="B11" s="103" t="s">
        <v>6</v>
      </c>
      <c r="C11" s="140">
        <v>38475</v>
      </c>
      <c r="D11" s="103" t="s">
        <v>9</v>
      </c>
      <c r="E11" s="141" t="s">
        <v>213</v>
      </c>
      <c r="F11" s="3" t="s">
        <v>63</v>
      </c>
      <c r="G11" s="24" t="s">
        <v>17</v>
      </c>
      <c r="H11" s="3">
        <v>4</v>
      </c>
    </row>
    <row r="12" spans="1:8" ht="12.75">
      <c r="A12" s="102"/>
      <c r="B12" s="104"/>
      <c r="C12" s="104"/>
      <c r="D12" s="104"/>
      <c r="E12" s="164"/>
      <c r="F12" s="4" t="s">
        <v>68</v>
      </c>
      <c r="G12" s="23" t="s">
        <v>17</v>
      </c>
      <c r="H12" s="5">
        <v>50</v>
      </c>
    </row>
    <row r="13" spans="1:8" ht="12.75">
      <c r="A13" s="112" t="s">
        <v>49</v>
      </c>
      <c r="B13" s="103" t="s">
        <v>7</v>
      </c>
      <c r="C13" s="140">
        <v>38475</v>
      </c>
      <c r="D13" s="103" t="s">
        <v>9</v>
      </c>
      <c r="E13" s="141" t="s">
        <v>212</v>
      </c>
      <c r="F13" s="3" t="s">
        <v>63</v>
      </c>
      <c r="G13" s="24" t="s">
        <v>17</v>
      </c>
      <c r="H13" s="3">
        <v>4.2</v>
      </c>
    </row>
    <row r="14" spans="1:8" ht="12.75">
      <c r="A14" s="113"/>
      <c r="B14" s="104"/>
      <c r="C14" s="104"/>
      <c r="D14" s="104"/>
      <c r="E14" s="164"/>
      <c r="F14" s="4" t="s">
        <v>68</v>
      </c>
      <c r="G14" s="23" t="s">
        <v>17</v>
      </c>
      <c r="H14" s="5">
        <v>50</v>
      </c>
    </row>
    <row r="15" spans="1:8" ht="12.75">
      <c r="A15" s="102" t="s">
        <v>50</v>
      </c>
      <c r="B15" s="103" t="s">
        <v>8</v>
      </c>
      <c r="C15" s="140">
        <v>38475</v>
      </c>
      <c r="D15" s="103" t="s">
        <v>5</v>
      </c>
      <c r="E15" s="141" t="s">
        <v>209</v>
      </c>
      <c r="F15" s="3" t="s">
        <v>63</v>
      </c>
      <c r="G15" s="22">
        <v>5.5</v>
      </c>
      <c r="H15" s="3">
        <f t="shared" si="0"/>
        <v>5.5</v>
      </c>
    </row>
    <row r="16" spans="1:8" ht="12.75">
      <c r="A16" s="102"/>
      <c r="B16" s="104"/>
      <c r="C16" s="104"/>
      <c r="D16" s="104"/>
      <c r="E16" s="164"/>
      <c r="F16" s="4" t="s">
        <v>68</v>
      </c>
      <c r="G16" s="23">
        <v>79</v>
      </c>
      <c r="H16" s="5">
        <f t="shared" si="0"/>
        <v>79</v>
      </c>
    </row>
    <row r="17" spans="1:8" ht="12.75">
      <c r="A17" s="102" t="s">
        <v>56</v>
      </c>
      <c r="B17" s="103" t="s">
        <v>10</v>
      </c>
      <c r="C17" s="140">
        <v>38475</v>
      </c>
      <c r="D17" s="103" t="s">
        <v>9</v>
      </c>
      <c r="E17" s="141" t="s">
        <v>210</v>
      </c>
      <c r="F17" s="3" t="s">
        <v>63</v>
      </c>
      <c r="G17" s="3">
        <v>2</v>
      </c>
      <c r="H17" s="3">
        <f>G17</f>
        <v>2</v>
      </c>
    </row>
    <row r="18" spans="1:8" ht="12.75">
      <c r="A18" s="102"/>
      <c r="B18" s="104"/>
      <c r="C18" s="104"/>
      <c r="D18" s="104"/>
      <c r="E18" s="164"/>
      <c r="F18" s="4" t="s">
        <v>68</v>
      </c>
      <c r="G18" s="23" t="s">
        <v>17</v>
      </c>
      <c r="H18" s="23">
        <f>15</f>
        <v>15</v>
      </c>
    </row>
    <row r="19" spans="1:8" ht="12.75">
      <c r="A19" s="121" t="s">
        <v>11</v>
      </c>
      <c r="B19" s="103" t="s">
        <v>12</v>
      </c>
      <c r="C19" s="140">
        <v>37864</v>
      </c>
      <c r="D19" s="103" t="s">
        <v>5</v>
      </c>
      <c r="E19" s="149" t="s">
        <v>13</v>
      </c>
      <c r="F19" s="3" t="s">
        <v>63</v>
      </c>
      <c r="G19" s="3">
        <f>3.2*4</f>
        <v>12.8</v>
      </c>
      <c r="H19" s="3">
        <f>G19</f>
        <v>12.8</v>
      </c>
    </row>
    <row r="20" spans="1:8" ht="12.75">
      <c r="A20" s="121"/>
      <c r="B20" s="104"/>
      <c r="C20" s="104"/>
      <c r="D20" s="104"/>
      <c r="E20" s="149"/>
      <c r="F20" s="4" t="s">
        <v>68</v>
      </c>
      <c r="G20" s="5">
        <v>79</v>
      </c>
      <c r="H20" s="5">
        <f>G20</f>
        <v>79</v>
      </c>
    </row>
    <row r="21" spans="1:8" ht="12.75">
      <c r="A21" s="15"/>
      <c r="B21" s="14"/>
      <c r="C21" s="14"/>
      <c r="D21" s="14"/>
      <c r="E21" s="14"/>
      <c r="F21" s="11"/>
      <c r="G21" s="16"/>
      <c r="H21" s="16"/>
    </row>
    <row r="22" spans="1:5" s="18" customFormat="1" ht="12.75">
      <c r="A22" s="17" t="s">
        <v>1</v>
      </c>
      <c r="E22" s="19"/>
    </row>
    <row r="23" spans="1:5" s="18" customFormat="1" ht="12.75">
      <c r="A23" s="17"/>
      <c r="E23" s="19"/>
    </row>
    <row r="24" spans="1:2" ht="12.75">
      <c r="A24" s="4" t="s">
        <v>68</v>
      </c>
      <c r="B24" s="11" t="s">
        <v>2</v>
      </c>
    </row>
    <row r="26" spans="1:5" ht="12.75">
      <c r="A26" s="86" t="s">
        <v>17</v>
      </c>
      <c r="B26" s="86" t="s">
        <v>18</v>
      </c>
      <c r="C26" s="86"/>
      <c r="D26" s="86"/>
      <c r="E26" s="25"/>
    </row>
  </sheetData>
  <sheetProtection/>
  <mergeCells count="34">
    <mergeCell ref="E17:E18"/>
    <mergeCell ref="E19:E20"/>
    <mergeCell ref="A13:A14"/>
    <mergeCell ref="B13:B14"/>
    <mergeCell ref="C13:C14"/>
    <mergeCell ref="D13:D14"/>
    <mergeCell ref="D17:D18"/>
    <mergeCell ref="B19:B20"/>
    <mergeCell ref="C19:C20"/>
    <mergeCell ref="D19:D20"/>
    <mergeCell ref="B4:G4"/>
    <mergeCell ref="B9:B10"/>
    <mergeCell ref="D9:D10"/>
    <mergeCell ref="E9:E10"/>
    <mergeCell ref="B7:H7"/>
    <mergeCell ref="B5:E5"/>
    <mergeCell ref="A19:A20"/>
    <mergeCell ref="B11:B12"/>
    <mergeCell ref="C11:C12"/>
    <mergeCell ref="B15:B16"/>
    <mergeCell ref="C15:C16"/>
    <mergeCell ref="B17:B18"/>
    <mergeCell ref="C17:C18"/>
    <mergeCell ref="A17:A18"/>
    <mergeCell ref="E11:E12"/>
    <mergeCell ref="E15:E16"/>
    <mergeCell ref="E13:E14"/>
    <mergeCell ref="A7:A8"/>
    <mergeCell ref="A11:A12"/>
    <mergeCell ref="A15:A16"/>
    <mergeCell ref="A9:A10"/>
    <mergeCell ref="D11:D12"/>
    <mergeCell ref="D15:D16"/>
    <mergeCell ref="C9:C10"/>
  </mergeCells>
  <hyperlinks>
    <hyperlink ref="E19" r:id="rId1" display="http://www.grammaire-college.fr/"/>
    <hyperlink ref="E9" r:id="rId2" display="http://www.magnard.fr/manuelnumerique"/>
    <hyperlink ref="E11" r:id="rId3" display="http://www.magnard.fr/manuelnumerique"/>
    <hyperlink ref="E13" r:id="rId4" display="http://www.magnard.fr/manuelnumerique"/>
    <hyperlink ref="E15" r:id="rId5" display="http://www.magnard.fr/manuelnumerique"/>
    <hyperlink ref="E17" r:id="rId6" display="http://www.magnard.fr/manuelnumerique"/>
    <hyperlink ref="E8" r:id="rId7" display="Lien vers démo ou extrait éventuel (page d'accueil)"/>
    <hyperlink ref="E15:E16" r:id="rId8" display="http://www.magnard.fr/livre32952.html"/>
    <hyperlink ref="E17:E18" r:id="rId9" display="http://www.magnard.fr/livre32961.html"/>
    <hyperlink ref="E9:E10" r:id="rId10" display="http://www.magnard.fr/livre32962.html"/>
    <hyperlink ref="E13:E14" r:id="rId11" display="http://www.magnard.fr/livre32947.html"/>
    <hyperlink ref="E11:E12" r:id="rId12" display="http://motsetemotions.magnard.fr/"/>
    <hyperlink ref="E19:E20" r:id="rId13" display="http://www.grammaire-college.fr/"/>
  </hyperlinks>
  <printOptions/>
  <pageMargins left="0.7480314960629921" right="0.7480314960629921" top="0.5118110236220472" bottom="0.4330708661417323" header="0.5118110236220472" footer="0.5118110236220472"/>
  <pageSetup fitToHeight="1" fitToWidth="1" orientation="landscape" paperSize="9" scale="70" r:id="rId14"/>
</worksheet>
</file>

<file path=xl/worksheets/sheet9.xml><?xml version="1.0" encoding="utf-8"?>
<worksheet xmlns="http://schemas.openxmlformats.org/spreadsheetml/2006/main" xmlns:r="http://schemas.openxmlformats.org/officeDocument/2006/relationships">
  <sheetPr>
    <pageSetUpPr fitToPage="1"/>
  </sheetPr>
  <dimension ref="A1:H17"/>
  <sheetViews>
    <sheetView zoomScale="75" zoomScaleNormal="75" zoomScalePageLayoutView="0" workbookViewId="0" topLeftCell="A1">
      <selection activeCell="E10" sqref="E10:E11"/>
    </sheetView>
  </sheetViews>
  <sheetFormatPr defaultColWidth="11.00390625" defaultRowHeight="12.75"/>
  <cols>
    <col min="1" max="1" width="16.875" style="0" bestFit="1" customWidth="1"/>
    <col min="2" max="2" width="34.375" style="0" customWidth="1"/>
    <col min="3" max="3" width="11.25390625" style="0" customWidth="1"/>
    <col min="4" max="4" width="21.375" style="0" customWidth="1"/>
    <col min="5" max="5" width="32.625" style="0" customWidth="1"/>
    <col min="6" max="6" width="15.875" style="0" customWidth="1"/>
    <col min="7" max="7" width="11.375" style="0" customWidth="1"/>
    <col min="8" max="8" width="16.00390625" style="0" customWidth="1"/>
  </cols>
  <sheetData>
    <row r="1" ht="13.5" thickBot="1">
      <c r="A1" s="42" t="s">
        <v>3</v>
      </c>
    </row>
    <row r="2" spans="1:2" ht="31.5" customHeight="1" thickBot="1">
      <c r="A2" s="8" t="s">
        <v>58</v>
      </c>
      <c r="B2" s="13" t="s">
        <v>19</v>
      </c>
    </row>
    <row r="3" ht="23.25" customHeight="1">
      <c r="B3" s="20" t="s">
        <v>65</v>
      </c>
    </row>
    <row r="4" spans="1:8" ht="33" customHeight="1">
      <c r="A4" t="s">
        <v>64</v>
      </c>
      <c r="B4" s="100" t="s">
        <v>4</v>
      </c>
      <c r="C4" s="100"/>
      <c r="D4" s="100"/>
      <c r="E4" s="100"/>
      <c r="F4" s="100"/>
      <c r="G4" s="100"/>
      <c r="H4" s="10"/>
    </row>
    <row r="6" spans="1:8" s="1" customFormat="1" ht="21" customHeight="1">
      <c r="A6" s="107" t="s">
        <v>59</v>
      </c>
      <c r="B6" s="116" t="s">
        <v>62</v>
      </c>
      <c r="C6" s="117"/>
      <c r="D6" s="117"/>
      <c r="E6" s="117"/>
      <c r="F6" s="117"/>
      <c r="G6" s="117"/>
      <c r="H6" s="118"/>
    </row>
    <row r="7" spans="1:8" s="2" customFormat="1" ht="61.5" customHeight="1">
      <c r="A7" s="108"/>
      <c r="B7" s="6" t="s">
        <v>60</v>
      </c>
      <c r="C7" s="7" t="s">
        <v>61</v>
      </c>
      <c r="D7" s="7" t="s">
        <v>67</v>
      </c>
      <c r="E7" s="7" t="s">
        <v>70</v>
      </c>
      <c r="F7" s="12" t="s">
        <v>31</v>
      </c>
      <c r="G7" s="7" t="s">
        <v>66</v>
      </c>
      <c r="H7" s="7" t="s">
        <v>32</v>
      </c>
    </row>
    <row r="8" spans="1:8" ht="12.75">
      <c r="A8" s="102" t="s">
        <v>53</v>
      </c>
      <c r="B8" s="103" t="s">
        <v>20</v>
      </c>
      <c r="C8" s="103">
        <v>2008</v>
      </c>
      <c r="D8" s="103" t="s">
        <v>128</v>
      </c>
      <c r="E8" s="141" t="s">
        <v>206</v>
      </c>
      <c r="F8" s="3" t="s">
        <v>63</v>
      </c>
      <c r="G8" s="69" t="s">
        <v>21</v>
      </c>
      <c r="H8" s="69">
        <v>4.4</v>
      </c>
    </row>
    <row r="9" spans="1:8" ht="12.75">
      <c r="A9" s="102"/>
      <c r="B9" s="104"/>
      <c r="C9" s="104"/>
      <c r="D9" s="104"/>
      <c r="E9" s="164"/>
      <c r="F9" s="4" t="s">
        <v>68</v>
      </c>
      <c r="G9" s="73">
        <v>49.5</v>
      </c>
      <c r="H9" s="73">
        <v>49.5</v>
      </c>
    </row>
    <row r="10" spans="1:8" ht="12.75">
      <c r="A10" s="102" t="s">
        <v>54</v>
      </c>
      <c r="B10" s="103" t="s">
        <v>22</v>
      </c>
      <c r="C10" s="103">
        <v>2008</v>
      </c>
      <c r="D10" s="103" t="s">
        <v>128</v>
      </c>
      <c r="E10" s="141" t="s">
        <v>207</v>
      </c>
      <c r="F10" s="3" t="s">
        <v>63</v>
      </c>
      <c r="G10" s="69" t="s">
        <v>21</v>
      </c>
      <c r="H10" s="69">
        <v>4.4</v>
      </c>
    </row>
    <row r="11" spans="1:8" ht="12.75">
      <c r="A11" s="102"/>
      <c r="B11" s="104"/>
      <c r="C11" s="104"/>
      <c r="D11" s="104"/>
      <c r="E11" s="164"/>
      <c r="F11" s="4" t="s">
        <v>68</v>
      </c>
      <c r="G11" s="73">
        <v>49.5</v>
      </c>
      <c r="H11" s="5"/>
    </row>
    <row r="12" spans="1:8" ht="12.75">
      <c r="A12" s="15"/>
      <c r="B12" s="14"/>
      <c r="C12" s="14"/>
      <c r="D12" s="35"/>
      <c r="E12" s="14"/>
      <c r="F12" s="11"/>
      <c r="G12" s="16"/>
      <c r="H12" s="16"/>
    </row>
    <row r="13" spans="1:6" s="35" customFormat="1" ht="12.75">
      <c r="A13" s="74" t="s">
        <v>1</v>
      </c>
      <c r="B13" s="75"/>
      <c r="C13" s="75"/>
      <c r="D13" s="76"/>
      <c r="E13" s="36"/>
      <c r="F13" s="35" t="s">
        <v>23</v>
      </c>
    </row>
    <row r="14" spans="1:5" s="35" customFormat="1" ht="12.75">
      <c r="A14" s="34"/>
      <c r="D14"/>
      <c r="E14" s="36"/>
    </row>
    <row r="15" spans="1:6" ht="12.75">
      <c r="A15" s="4" t="s">
        <v>68</v>
      </c>
      <c r="B15" s="11" t="s">
        <v>2</v>
      </c>
      <c r="F15" t="s">
        <v>24</v>
      </c>
    </row>
    <row r="17" ht="12.75">
      <c r="A17" s="35"/>
    </row>
  </sheetData>
  <sheetProtection/>
  <mergeCells count="13">
    <mergeCell ref="E8:E9"/>
    <mergeCell ref="E10:E11"/>
    <mergeCell ref="D8:D9"/>
    <mergeCell ref="A6:A7"/>
    <mergeCell ref="A8:A9"/>
    <mergeCell ref="A10:A11"/>
    <mergeCell ref="B4:G4"/>
    <mergeCell ref="B6:H6"/>
    <mergeCell ref="B10:B11"/>
    <mergeCell ref="C10:C11"/>
    <mergeCell ref="D10:D11"/>
    <mergeCell ref="B8:B9"/>
    <mergeCell ref="C8:C9"/>
  </mergeCells>
  <hyperlinks>
    <hyperlink ref="E8" r:id="rId1" display="www.emdl.fr"/>
    <hyperlink ref="E10" r:id="rId2" display="www.emdl.fr"/>
    <hyperlink ref="E8:E9" r:id="rId3" display="http://www.emdl.fr/espagnol/college/gente-joven/"/>
    <hyperlink ref="E10:E11" r:id="rId4" display="http://www.emdl.fr/allemand/college/team-deutsch-1ere-annee/"/>
  </hyperlinks>
  <printOptions/>
  <pageMargins left="0.7480314960629921" right="0.7480314960629921" top="0.984251968503937" bottom="0.984251968503937" header="0.5118110236220472" footer="0.5118110236220472"/>
  <pageSetup fitToHeight="1" fitToWidth="1" orientation="landscape" paperSize="9" scale="72"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SAVOIR LIVRE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Pascale Gélébart</dc:creator>
  <cp:keywords/>
  <dc:description/>
  <cp:lastModifiedBy>Alain STRAUSS</cp:lastModifiedBy>
  <cp:lastPrinted>2009-05-25T15:47:36Z</cp:lastPrinted>
  <dcterms:created xsi:type="dcterms:W3CDTF">2009-04-03T15:06:27Z</dcterms:created>
  <dcterms:modified xsi:type="dcterms:W3CDTF">2009-06-06T15:48:42Z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